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5"/>
  <workbookPr showInkAnnotation="0" autoCompressPictures="0"/>
  <bookViews>
    <workbookView xWindow="0" yWindow="0" windowWidth="27315" windowHeight="13665" tabRatio="500"/>
  </bookViews>
  <sheets>
    <sheet name="Sheet1" sheetId="1" r:id="rId1"/>
  </sheets>
  <definedNames>
    <definedName name="_xlnm.Print_Area" localSheetId="0">Sheet1!$A$1:$J$716</definedName>
  </definedNames>
  <calcPr calcId="124519" concurrentCalc="0"/>
  <fileRecoveryPr repairLoad="1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D428" i="1"/>
  <c r="D423"/>
  <c r="D445"/>
  <c r="D441"/>
  <c r="D459"/>
  <c r="D371"/>
  <c r="D405"/>
  <c r="D385"/>
  <c r="H329"/>
  <c r="H330"/>
  <c r="H331"/>
  <c r="H332"/>
  <c r="H333"/>
  <c r="H334"/>
  <c r="H335"/>
  <c r="H336"/>
  <c r="I335"/>
  <c r="D335"/>
  <c r="H312"/>
  <c r="H313"/>
  <c r="H314"/>
  <c r="H315"/>
  <c r="H316"/>
  <c r="H317"/>
  <c r="H318"/>
  <c r="H319"/>
  <c r="H320"/>
  <c r="H321"/>
  <c r="H322"/>
  <c r="H323"/>
  <c r="H311"/>
  <c r="H324"/>
  <c r="H325"/>
  <c r="I324"/>
  <c r="D324"/>
  <c r="I162"/>
  <c r="G162"/>
  <c r="E162"/>
  <c r="D256"/>
  <c r="D234"/>
  <c r="C215"/>
  <c r="C198"/>
  <c r="C179"/>
  <c r="C276"/>
  <c r="C570"/>
  <c r="C550"/>
  <c r="D531"/>
  <c r="D509"/>
  <c r="D491"/>
  <c r="D475"/>
  <c r="D367"/>
  <c r="D698"/>
  <c r="D683"/>
  <c r="D668"/>
  <c r="D652"/>
  <c r="D636"/>
  <c r="H613"/>
  <c r="F613"/>
  <c r="D613"/>
  <c r="I612"/>
  <c r="G612"/>
  <c r="E612"/>
  <c r="I611"/>
  <c r="G611"/>
  <c r="E611"/>
  <c r="I610"/>
  <c r="G610"/>
  <c r="E610"/>
  <c r="I609"/>
  <c r="G609"/>
  <c r="E609"/>
  <c r="I608"/>
  <c r="I614"/>
  <c r="I615"/>
  <c r="G608"/>
  <c r="G614"/>
  <c r="G615"/>
  <c r="E608"/>
  <c r="E614"/>
  <c r="E615"/>
  <c r="H293"/>
  <c r="H294"/>
  <c r="H295"/>
  <c r="H296"/>
  <c r="H297"/>
  <c r="H298"/>
  <c r="H165"/>
  <c r="F165"/>
  <c r="D165"/>
  <c r="I164"/>
  <c r="G164"/>
  <c r="E164"/>
  <c r="I163"/>
  <c r="G163"/>
  <c r="E163"/>
  <c r="I161"/>
  <c r="G161"/>
  <c r="E161"/>
  <c r="I160"/>
  <c r="G160"/>
  <c r="E160"/>
  <c r="I159"/>
  <c r="I166"/>
  <c r="I167"/>
  <c r="G159"/>
  <c r="G166"/>
  <c r="G167"/>
  <c r="E159"/>
  <c r="E166"/>
  <c r="E167"/>
  <c r="H299"/>
  <c r="H300"/>
  <c r="H301"/>
  <c r="H302"/>
  <c r="H303"/>
  <c r="H304"/>
  <c r="H305"/>
  <c r="H306"/>
  <c r="H307"/>
  <c r="I306"/>
  <c r="D306"/>
  <c r="I21"/>
  <c r="I22"/>
  <c r="I23"/>
  <c r="I24"/>
  <c r="I25"/>
  <c r="I27"/>
  <c r="I28"/>
  <c r="I31"/>
  <c r="G21"/>
  <c r="G22"/>
  <c r="G23"/>
  <c r="G24"/>
  <c r="G25"/>
  <c r="G27"/>
  <c r="G28"/>
  <c r="G31"/>
  <c r="I30"/>
  <c r="G30"/>
  <c r="E21"/>
  <c r="E22"/>
  <c r="E23"/>
  <c r="E24"/>
  <c r="E25"/>
  <c r="E27"/>
  <c r="E28"/>
  <c r="E31"/>
  <c r="E30"/>
  <c r="H26"/>
  <c r="F26"/>
  <c r="D26"/>
  <c r="E619"/>
  <c r="E618"/>
  <c r="I619"/>
  <c r="I618"/>
  <c r="G619"/>
  <c r="G618"/>
  <c r="E617"/>
  <c r="G617"/>
  <c r="I617"/>
  <c r="E170"/>
  <c r="E169"/>
  <c r="G170"/>
  <c r="G169"/>
  <c r="I170"/>
  <c r="I169"/>
</calcChain>
</file>

<file path=xl/sharedStrings.xml><?xml version="1.0" encoding="utf-8"?>
<sst xmlns="http://schemas.openxmlformats.org/spreadsheetml/2006/main" count="363" uniqueCount="136">
  <si>
    <t>Цена, у.е.</t>
  </si>
  <si>
    <t>Фигуры</t>
  </si>
  <si>
    <t>skype: archorosho</t>
  </si>
  <si>
    <t>Дверь</t>
  </si>
  <si>
    <t>Окно</t>
  </si>
  <si>
    <t>Клин</t>
  </si>
  <si>
    <t>Низкая стена</t>
  </si>
  <si>
    <t>Высокая стена</t>
  </si>
  <si>
    <t>Итого</t>
  </si>
  <si>
    <t>у.е.</t>
  </si>
  <si>
    <t>рублей</t>
  </si>
  <si>
    <t>Спортивные фигуры</t>
  </si>
  <si>
    <t xml:space="preserve">Окно </t>
  </si>
  <si>
    <t>Поворот</t>
  </si>
  <si>
    <t>Большая стена</t>
  </si>
  <si>
    <t>Название фигуры</t>
  </si>
  <si>
    <t>Камуфляжная ткань +25%</t>
  </si>
  <si>
    <t>Россия: +7 (485) 291 68 89</t>
  </si>
  <si>
    <t>Украина: +38(050)08 22 888</t>
  </si>
  <si>
    <t>Доставка по всей России и Украине</t>
  </si>
  <si>
    <t>Тактические Фигуры Millennium Classic</t>
  </si>
  <si>
    <t>ПОВОРОТ</t>
  </si>
  <si>
    <t>назад к расчету</t>
  </si>
  <si>
    <t xml:space="preserve">Клин  </t>
  </si>
  <si>
    <t xml:space="preserve">           Толщина фигуры  26 см</t>
  </si>
  <si>
    <t>Выберите категорию</t>
  </si>
  <si>
    <t>* камуфляжная ткань + 25%</t>
  </si>
  <si>
    <t>1 у.е. =</t>
  </si>
  <si>
    <t>Для расчета введите 
сегодняшний курс</t>
  </si>
  <si>
    <t>грн</t>
  </si>
  <si>
    <t>руб</t>
  </si>
  <si>
    <t>Сумма, у.е.</t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</si>
  <si>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32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</si>
  <si>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64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</si>
  <si>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50</t>
    </r>
    <r>
      <rPr>
        <b/>
        <sz val="12"/>
        <color indexed="8"/>
        <rFont val="Calibri"/>
        <family val="2"/>
        <charset val="204"/>
      </rPr>
      <t xml:space="preserve"> фигур</t>
    </r>
  </si>
  <si>
    <r>
      <t xml:space="preserve">Расчет стоимости </t>
    </r>
    <r>
      <rPr>
        <b/>
        <sz val="16"/>
        <color indexed="10"/>
        <rFont val="Calibri"/>
        <family val="2"/>
      </rPr>
      <t>комплектов</t>
    </r>
    <r>
      <rPr>
        <b/>
        <sz val="16"/>
        <color indexed="8"/>
        <rFont val="Calibri"/>
        <family val="2"/>
      </rPr>
      <t xml:space="preserve"> с доставкой до Москвы</t>
    </r>
  </si>
  <si>
    <t>Кол-во, шт.</t>
  </si>
  <si>
    <t xml:space="preserve">                       Опции</t>
  </si>
  <si>
    <t xml:space="preserve">   Водоналивное поле* +12%</t>
  </si>
  <si>
    <t>ВАРИАНТЫ РАСЦВЕТКИ ПВХ МАТЕРИАЛА</t>
  </si>
  <si>
    <t>БОЛЬШАЯ
 СТЕНА</t>
  </si>
  <si>
    <t>СТЕНА</t>
  </si>
  <si>
    <t>ОКНО</t>
  </si>
  <si>
    <t xml:space="preserve">               Толщина фигуры  26 см</t>
  </si>
  <si>
    <t>Размеры: 1,9 м х2,1 м</t>
  </si>
  <si>
    <t xml:space="preserve">  Размеры: 1,9 м х 2,1 м</t>
  </si>
  <si>
    <t xml:space="preserve">  Размеры: 1,2 м х 1,2 м</t>
  </si>
  <si>
    <t>Размеры: 1,2 м х 1,2 м х 1,2 м</t>
  </si>
  <si>
    <t xml:space="preserve">                            рублей</t>
  </si>
  <si>
    <t xml:space="preserve">Малая стена
</t>
  </si>
  <si>
    <t xml:space="preserve">  Размеры: 1,2 м х 1,9 м</t>
  </si>
  <si>
    <t>ЭЛЕМЕНТЫ КОНСТРУКЦИИ НАДУВНЫХ ФИГУР</t>
  </si>
  <si>
    <t>нескольких фигур</t>
  </si>
  <si>
    <t>наверх</t>
  </si>
  <si>
    <t xml:space="preserve">Ремень соединения 
</t>
  </si>
  <si>
    <t xml:space="preserve"> Cylinder</t>
  </si>
  <si>
    <t xml:space="preserve">  Tree</t>
  </si>
  <si>
    <t>Стоимость наливного поля + 30 000 руб</t>
  </si>
  <si>
    <t>большой конверт</t>
  </si>
  <si>
    <t>Размеры: 1,5 м х 1,5 м х 1,5 м</t>
  </si>
  <si>
    <t>маленький конверт</t>
  </si>
  <si>
    <t>бим/змея</t>
  </si>
  <si>
    <t>Размеры: 0,75 м х 0,75 м х 0,75 м</t>
  </si>
  <si>
    <t>Размеры: 2,5 м х 1,5 м х 1,5 м</t>
  </si>
  <si>
    <t xml:space="preserve">М </t>
  </si>
  <si>
    <t>(центральная фигура)</t>
  </si>
  <si>
    <t xml:space="preserve">  Cake</t>
  </si>
  <si>
    <t xml:space="preserve">  Elbow</t>
  </si>
  <si>
    <t xml:space="preserve">  Temple</t>
  </si>
  <si>
    <t xml:space="preserve">   Mini M</t>
  </si>
  <si>
    <t xml:space="preserve">   М</t>
  </si>
  <si>
    <t xml:space="preserve">  Tall Cake</t>
  </si>
  <si>
    <t xml:space="preserve">  Dorito Big</t>
  </si>
  <si>
    <t xml:space="preserve">  Dorito Small</t>
  </si>
  <si>
    <t xml:space="preserve">  Snack Beam</t>
  </si>
  <si>
    <t xml:space="preserve">  Temple Maya</t>
  </si>
  <si>
    <t>Дверной проем</t>
  </si>
  <si>
    <t>БОЛЬШАЯ</t>
  </si>
  <si>
    <t>Малая стена</t>
  </si>
  <si>
    <t xml:space="preserve">          Может устанавливаться как вертикально, 
так и горизонтально</t>
  </si>
  <si>
    <t xml:space="preserve">     Может устанавливаться как вертикально, 
так и горизонтально</t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</si>
  <si>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16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</si>
  <si>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32</t>
    </r>
    <r>
      <rPr>
        <b/>
        <sz val="12"/>
        <color indexed="8"/>
        <rFont val="Calibri"/>
        <family val="2"/>
        <charset val="204"/>
      </rPr>
      <t xml:space="preserve"> фигур</t>
    </r>
  </si>
  <si>
    <t xml:space="preserve">Низкая стена </t>
  </si>
  <si>
    <t>договор</t>
  </si>
  <si>
    <t>Нанесение логотипа -</t>
  </si>
  <si>
    <t>Размеры:  4 м х 2 м х 1,25 м</t>
  </si>
  <si>
    <t>Водоналивное из камуфляжной ткани +37%</t>
  </si>
  <si>
    <t>Фигура</t>
  </si>
  <si>
    <t xml:space="preserve">  Размеры: 2,5 м х 1,9 м</t>
  </si>
  <si>
    <t>Каталог 
надувных конструкций "Форпост"
 для пейнтбола и лазертага 2014</t>
  </si>
  <si>
    <r>
      <t xml:space="preserve">Тактические фигуры "Форпост-2014"
</t>
    </r>
    <r>
      <rPr>
        <b/>
        <sz val="14"/>
        <color indexed="8"/>
        <rFont val="Calibri"/>
        <family val="2"/>
      </rPr>
      <t>(тактические фигуры "Форпост-2014 W" смотри             )</t>
    </r>
  </si>
  <si>
    <t>forpost2014@gmail.com</t>
  </si>
  <si>
    <t>Тактические фигуры "Форпост-2014 W" *</t>
  </si>
  <si>
    <t>*отличаются тем, что ПВХ экран наклеен с двух сторон + дополнительные ребра жесткости</t>
  </si>
  <si>
    <t xml:space="preserve"> Комплект поля для выездных игр</t>
  </si>
  <si>
    <t xml:space="preserve">   *Водоналивные фигуры утяжеляются относительно горизонтальной поверхности
 за счет воды в специльном отсеке и не требуют иного крепления</t>
  </si>
  <si>
    <t xml:space="preserve"> Комплект поля "Millennium 2013"</t>
  </si>
  <si>
    <t xml:space="preserve"> Комплект поля "Millennium 2014"</t>
  </si>
  <si>
    <t xml:space="preserve">  Medusa</t>
  </si>
  <si>
    <t xml:space="preserve">  Giant medusa</t>
  </si>
  <si>
    <t xml:space="preserve">  Приставка к М </t>
  </si>
  <si>
    <t xml:space="preserve"> *Водоналивные фигуры утяжеляются относительно горизонтальной
 поверхности за счет воды в специльном отсеке и не требуют иного крепления</t>
  </si>
  <si>
    <t>*Водоналивные фигуры утяжеляются относительно горизонтальной 
поверхности за счет воды в специльном отсеке и не требуют иного крепления</t>
  </si>
  <si>
    <r>
      <t xml:space="preserve">Snack Beam </t>
    </r>
    <r>
      <rPr>
        <sz val="14"/>
        <color theme="4"/>
        <rFont val="Arial Black"/>
        <family val="2"/>
        <charset val="204"/>
      </rPr>
      <t>/</t>
    </r>
  </si>
  <si>
    <t xml:space="preserve">                  *</t>
  </si>
  <si>
    <t xml:space="preserve"> *</t>
  </si>
  <si>
    <r>
      <t xml:space="preserve">Cylinder </t>
    </r>
    <r>
      <rPr>
        <sz val="12"/>
        <color rgb="FF0070C0"/>
        <rFont val="Arial Black"/>
        <family val="2"/>
      </rPr>
      <t>/цилиндр</t>
    </r>
  </si>
  <si>
    <t>медуза большая</t>
  </si>
  <si>
    <r>
      <t xml:space="preserve">Giant medusa </t>
    </r>
    <r>
      <rPr>
        <sz val="12"/>
        <color rgb="FF0070C0"/>
        <rFont val="Arial Black"/>
        <family val="2"/>
        <charset val="204"/>
      </rPr>
      <t>/</t>
    </r>
    <r>
      <rPr>
        <sz val="24"/>
        <color rgb="FF0070C0"/>
        <rFont val="Arial Black"/>
        <family val="2"/>
      </rPr>
      <t xml:space="preserve"> </t>
    </r>
  </si>
  <si>
    <r>
      <t xml:space="preserve">Temple Maya </t>
    </r>
    <r>
      <rPr>
        <sz val="14"/>
        <color rgb="FF0070C0"/>
        <rFont val="Arial Black"/>
        <family val="2"/>
      </rPr>
      <t>/майя</t>
    </r>
  </si>
  <si>
    <r>
      <t xml:space="preserve">Temple </t>
    </r>
    <r>
      <rPr>
        <sz val="14"/>
        <color rgb="FF0070C0"/>
        <rFont val="Arial Black"/>
        <family val="2"/>
      </rPr>
      <t>/темпл</t>
    </r>
  </si>
  <si>
    <r>
      <t xml:space="preserve">Elbow </t>
    </r>
    <r>
      <rPr>
        <sz val="14"/>
        <color rgb="FF0070C0"/>
        <rFont val="Arial Black"/>
        <family val="2"/>
        <charset val="204"/>
      </rPr>
      <t>/поворот змеи</t>
    </r>
  </si>
  <si>
    <t>Размеры: 3 м x1,2 м</t>
  </si>
  <si>
    <r>
      <t xml:space="preserve">Medusa </t>
    </r>
    <r>
      <rPr>
        <sz val="12"/>
        <color rgb="FF0070C0"/>
        <rFont val="Arial Black"/>
        <family val="2"/>
      </rPr>
      <t>/медуза</t>
    </r>
  </si>
  <si>
    <t>Размеры: 2 м x1 м</t>
  </si>
  <si>
    <r>
      <rPr>
        <sz val="14"/>
        <color rgb="FF0070C0"/>
        <rFont val="Arial Black"/>
        <family val="2"/>
        <charset val="204"/>
      </rPr>
      <t>Приставка к</t>
    </r>
    <r>
      <rPr>
        <sz val="24"/>
        <color rgb="FF0070C0"/>
        <rFont val="Arial Black"/>
        <family val="2"/>
        <charset val="204"/>
      </rPr>
      <t xml:space="preserve"> М </t>
    </r>
  </si>
  <si>
    <r>
      <t xml:space="preserve">Mini M </t>
    </r>
    <r>
      <rPr>
        <sz val="14"/>
        <color rgb="FF0070C0"/>
        <rFont val="Arial Black"/>
        <family val="2"/>
      </rPr>
      <t>/мини М</t>
    </r>
  </si>
  <si>
    <r>
      <t xml:space="preserve">Cake </t>
    </r>
    <r>
      <rPr>
        <sz val="14"/>
        <color rgb="FF0070C0"/>
        <rFont val="Arial Black"/>
        <family val="2"/>
        <charset val="204"/>
      </rPr>
      <t>/кейк</t>
    </r>
  </si>
  <si>
    <r>
      <rPr>
        <sz val="22"/>
        <color rgb="FF0070C0"/>
        <rFont val="Arial Black"/>
        <family val="2"/>
        <charset val="204"/>
      </rPr>
      <t>Tall Cake</t>
    </r>
    <r>
      <rPr>
        <sz val="24"/>
        <color rgb="FF0070C0"/>
        <rFont val="Arial Black"/>
        <family val="2"/>
        <charset val="204"/>
      </rPr>
      <t xml:space="preserve"> </t>
    </r>
    <r>
      <rPr>
        <sz val="14"/>
        <color rgb="FF0070C0"/>
        <rFont val="Arial Black"/>
        <family val="2"/>
        <charset val="204"/>
      </rPr>
      <t>/высокий кейк</t>
    </r>
  </si>
  <si>
    <r>
      <t xml:space="preserve">Tree </t>
    </r>
    <r>
      <rPr>
        <sz val="14"/>
        <color rgb="FF0070C0"/>
        <rFont val="Arial Black"/>
        <family val="2"/>
      </rPr>
      <t>/дерево</t>
    </r>
  </si>
  <si>
    <t xml:space="preserve">  Cylinder</t>
  </si>
  <si>
    <r>
      <t xml:space="preserve">Dorito Big </t>
    </r>
    <r>
      <rPr>
        <sz val="14"/>
        <color rgb="FF0070C0"/>
        <rFont val="Arial Black"/>
        <family val="2"/>
      </rPr>
      <t>/</t>
    </r>
  </si>
  <si>
    <r>
      <t xml:space="preserve">Dorito Small </t>
    </r>
    <r>
      <rPr>
        <sz val="14"/>
        <color rgb="FF0070C0"/>
        <rFont val="Arial Black"/>
        <family val="2"/>
      </rPr>
      <t>/</t>
    </r>
  </si>
  <si>
    <t>Размеры:  6 м х 4 м х 1,25 м</t>
  </si>
  <si>
    <t>Размеры: 2 м х 1,25 м х 0,5 м</t>
  </si>
  <si>
    <t>Размеры: 2 м x1,2 м</t>
  </si>
  <si>
    <t>Размеры: 1,5 м x1 м</t>
  </si>
  <si>
    <t>Размеры: 1,5 м х 1 м х 1 м</t>
  </si>
  <si>
    <t>Размеры: 1 м х 1 м х 1 м</t>
  </si>
  <si>
    <t>Размеры: 1,7 м х 1,7 м х 1,7 м</t>
  </si>
  <si>
    <t>Размеры: 2,1 м х 2,1 м х 2,1 м</t>
  </si>
  <si>
    <t>Размеры: 0,75 м х 0,5 м х 3 м</t>
  </si>
  <si>
    <t>Размеры: 2,1 м х2,1 м</t>
  </si>
  <si>
    <t xml:space="preserve">  Размеры: 2,1 м х 2,1 м</t>
  </si>
  <si>
    <t xml:space="preserve">  Размеры: 1,2 м х 2,1 м</t>
  </si>
</sst>
</file>

<file path=xl/styles.xml><?xml version="1.0" encoding="utf-8"?>
<styleSheet xmlns="http://schemas.openxmlformats.org/spreadsheetml/2006/main">
  <numFmts count="1">
    <numFmt numFmtId="164" formatCode="#,##0_р_."/>
  </numFmts>
  <fonts count="29">
    <font>
      <sz val="12"/>
      <color theme="1"/>
      <name val="Calibri"/>
      <family val="2"/>
      <charset val="204"/>
      <scheme val="minor"/>
    </font>
    <font>
      <sz val="14"/>
      <color indexed="8"/>
      <name val="Calibri"/>
      <family val="2"/>
    </font>
    <font>
      <b/>
      <sz val="16"/>
      <color indexed="8"/>
      <name val="Calibri"/>
      <family val="2"/>
    </font>
    <font>
      <b/>
      <sz val="16"/>
      <color indexed="10"/>
      <name val="Calibri"/>
      <family val="2"/>
    </font>
    <font>
      <b/>
      <sz val="12"/>
      <color indexed="8"/>
      <name val="Calibri"/>
      <family val="2"/>
      <charset val="204"/>
    </font>
    <font>
      <b/>
      <sz val="12"/>
      <color indexed="10"/>
      <name val="Calibri"/>
      <family val="2"/>
      <charset val="204"/>
    </font>
    <font>
      <b/>
      <sz val="14"/>
      <color indexed="8"/>
      <name val="Calibri"/>
      <family val="2"/>
    </font>
    <font>
      <u/>
      <sz val="12"/>
      <color theme="10"/>
      <name val="Calibri"/>
      <family val="2"/>
      <scheme val="minor"/>
    </font>
    <font>
      <sz val="24"/>
      <color rgb="FF0070C0"/>
      <name val="Arial Black"/>
      <family val="2"/>
    </font>
    <font>
      <b/>
      <sz val="12"/>
      <color theme="1"/>
      <name val="Calibri"/>
      <family val="2"/>
      <charset val="204"/>
      <scheme val="minor"/>
    </font>
    <font>
      <sz val="12"/>
      <color theme="0" tint="-0.249977111117893"/>
      <name val="Calibri"/>
      <family val="2"/>
      <scheme val="minor"/>
    </font>
    <font>
      <sz val="14"/>
      <color rgb="FF0070C0"/>
      <name val="Arial Black"/>
      <family val="2"/>
    </font>
    <font>
      <b/>
      <sz val="16"/>
      <color theme="1"/>
      <name val="Calibri"/>
      <family val="2"/>
      <charset val="204"/>
      <scheme val="minor"/>
    </font>
    <font>
      <b/>
      <sz val="22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color rgb="FF0070C0"/>
      <name val="Calibri"/>
      <family val="2"/>
      <scheme val="minor"/>
    </font>
    <font>
      <b/>
      <sz val="18"/>
      <name val="Calibri"/>
      <family val="2"/>
      <scheme val="minor"/>
    </font>
    <font>
      <b/>
      <sz val="18"/>
      <color rgb="FF0070C0"/>
      <name val="Calibri"/>
      <family val="2"/>
      <scheme val="minor"/>
    </font>
    <font>
      <b/>
      <sz val="12"/>
      <name val="Calibri"/>
      <family val="2"/>
      <charset val="204"/>
      <scheme val="minor"/>
    </font>
    <font>
      <b/>
      <sz val="24"/>
      <color theme="1"/>
      <name val="Calibri"/>
      <family val="2"/>
      <scheme val="minor"/>
    </font>
    <font>
      <b/>
      <sz val="12"/>
      <color rgb="FFFF0000"/>
      <name val="Calibri"/>
      <family val="2"/>
      <charset val="204"/>
      <scheme val="minor"/>
    </font>
    <font>
      <u/>
      <sz val="12"/>
      <color theme="11"/>
      <name val="Calibri"/>
      <family val="2"/>
      <scheme val="minor"/>
    </font>
    <font>
      <sz val="24"/>
      <color rgb="FF0070C0"/>
      <name val="Arial Black"/>
      <family val="2"/>
      <charset val="204"/>
    </font>
    <font>
      <sz val="14"/>
      <color theme="4"/>
      <name val="Arial Black"/>
      <family val="2"/>
      <charset val="204"/>
    </font>
    <font>
      <sz val="12"/>
      <color rgb="FF0070C0"/>
      <name val="Arial Black"/>
      <family val="2"/>
    </font>
    <font>
      <sz val="12"/>
      <color rgb="FF0070C0"/>
      <name val="Arial Black"/>
      <family val="2"/>
      <charset val="204"/>
    </font>
    <font>
      <sz val="14"/>
      <color rgb="FF0070C0"/>
      <name val="Arial Black"/>
      <family val="2"/>
      <charset val="204"/>
    </font>
    <font>
      <sz val="22"/>
      <color rgb="FF0070C0"/>
      <name val="Arial Black"/>
      <family val="2"/>
      <charset val="204"/>
    </font>
  </fonts>
  <fills count="12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5D9F1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FFC000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ck">
        <color rgb="FF0070C0"/>
      </left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/>
      <right style="thick">
        <color rgb="FF0070C0"/>
      </right>
      <top style="thin">
        <color auto="1"/>
      </top>
      <bottom style="thin">
        <color auto="1"/>
      </bottom>
      <diagonal/>
    </border>
    <border>
      <left style="thick">
        <color rgb="FF0070C0"/>
      </left>
      <right/>
      <top style="thick">
        <color rgb="FF0070C0"/>
      </top>
      <bottom style="thick">
        <color rgb="FF0070C0"/>
      </bottom>
      <diagonal/>
    </border>
    <border>
      <left/>
      <right style="thick">
        <color rgb="FF0070C0"/>
      </right>
      <top style="thick">
        <color rgb="FF0070C0"/>
      </top>
      <bottom style="thick">
        <color rgb="FF0070C0"/>
      </bottom>
      <diagonal/>
    </border>
  </borders>
  <cellStyleXfs count="8">
    <xf numFmtId="0" fontId="0" fillId="0" borderId="0"/>
    <xf numFmtId="0" fontId="7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</cellStyleXfs>
  <cellXfs count="128">
    <xf numFmtId="0" fontId="0" fillId="0" borderId="0" xfId="0"/>
    <xf numFmtId="0" fontId="1" fillId="0" borderId="0" xfId="0" applyFont="1" applyFill="1"/>
    <xf numFmtId="0" fontId="7" fillId="0" borderId="0" xfId="1"/>
    <xf numFmtId="0" fontId="0" fillId="0" borderId="1" xfId="0" applyBorder="1"/>
    <xf numFmtId="49" fontId="0" fillId="0" borderId="0" xfId="0" applyNumberFormat="1"/>
    <xf numFmtId="0" fontId="0" fillId="2" borderId="0" xfId="0" applyFill="1" applyBorder="1"/>
    <xf numFmtId="0" fontId="8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7" fillId="0" borderId="1" xfId="1" applyBorder="1" applyAlignment="1">
      <alignment vertical="center"/>
    </xf>
    <xf numFmtId="0" fontId="7" fillId="2" borderId="0" xfId="1" applyFill="1" applyBorder="1" applyAlignment="1">
      <alignment horizontal="center" vertical="top"/>
    </xf>
    <xf numFmtId="0" fontId="0" fillId="3" borderId="0" xfId="0" applyFill="1"/>
    <xf numFmtId="0" fontId="0" fillId="3" borderId="10" xfId="0" applyFill="1" applyBorder="1"/>
    <xf numFmtId="49" fontId="0" fillId="3" borderId="0" xfId="0" applyNumberFormat="1" applyFill="1" applyAlignment="1">
      <alignment horizontal="right"/>
    </xf>
    <xf numFmtId="0" fontId="7" fillId="3" borderId="0" xfId="1" applyFill="1" applyAlignment="1">
      <alignment horizontal="right"/>
    </xf>
    <xf numFmtId="0" fontId="0" fillId="3" borderId="0" xfId="0" applyFill="1" applyAlignment="1">
      <alignment horizontal="right"/>
    </xf>
    <xf numFmtId="0" fontId="9" fillId="4" borderId="1" xfId="0" applyFont="1" applyFill="1" applyBorder="1" applyAlignment="1">
      <alignment horizontal="center"/>
    </xf>
    <xf numFmtId="0" fontId="0" fillId="0" borderId="1" xfId="0" applyBorder="1" applyAlignment="1">
      <alignment vertical="center"/>
    </xf>
    <xf numFmtId="0" fontId="7" fillId="3" borderId="0" xfId="1" applyFill="1" applyAlignment="1">
      <alignment vertical="top" wrapText="1"/>
    </xf>
    <xf numFmtId="164" fontId="9" fillId="3" borderId="10" xfId="0" applyNumberFormat="1" applyFont="1" applyFill="1" applyBorder="1"/>
    <xf numFmtId="0" fontId="0" fillId="5" borderId="1" xfId="0" applyFill="1" applyBorder="1" applyAlignment="1">
      <alignment vertical="center"/>
    </xf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9" fillId="0" borderId="0" xfId="0" applyFont="1" applyBorder="1" applyAlignment="1">
      <alignment horizontal="center"/>
    </xf>
    <xf numFmtId="0" fontId="0" fillId="0" borderId="0" xfId="0" applyBorder="1"/>
    <xf numFmtId="0" fontId="9" fillId="0" borderId="4" xfId="0" applyFont="1" applyBorder="1" applyAlignment="1">
      <alignment horizontal="left"/>
    </xf>
    <xf numFmtId="0" fontId="10" fillId="5" borderId="1" xfId="0" applyFont="1" applyFill="1" applyBorder="1"/>
    <xf numFmtId="0" fontId="0" fillId="5" borderId="1" xfId="0" applyFill="1" applyBorder="1"/>
    <xf numFmtId="0" fontId="9" fillId="5" borderId="1" xfId="0" applyFont="1" applyFill="1" applyBorder="1"/>
    <xf numFmtId="164" fontId="9" fillId="5" borderId="1" xfId="0" applyNumberFormat="1" applyFont="1" applyFill="1" applyBorder="1"/>
    <xf numFmtId="0" fontId="0" fillId="5" borderId="5" xfId="0" applyFill="1" applyBorder="1"/>
    <xf numFmtId="164" fontId="9" fillId="5" borderId="5" xfId="0" applyNumberFormat="1" applyFont="1" applyFill="1" applyBorder="1"/>
    <xf numFmtId="0" fontId="10" fillId="5" borderId="6" xfId="0" applyFont="1" applyFill="1" applyBorder="1"/>
    <xf numFmtId="0" fontId="0" fillId="5" borderId="6" xfId="0" applyFill="1" applyBorder="1"/>
    <xf numFmtId="0" fontId="9" fillId="5" borderId="6" xfId="0" applyFont="1" applyFill="1" applyBorder="1"/>
    <xf numFmtId="0" fontId="10" fillId="0" borderId="1" xfId="0" applyFont="1" applyBorder="1"/>
    <xf numFmtId="0" fontId="9" fillId="0" borderId="1" xfId="0" applyFont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/>
    <xf numFmtId="0" fontId="0" fillId="2" borderId="0" xfId="0" applyFill="1" applyBorder="1" applyAlignment="1">
      <alignment horizontal="left"/>
    </xf>
    <xf numFmtId="0" fontId="8" fillId="2" borderId="0" xfId="0" applyFont="1" applyFill="1" applyBorder="1" applyAlignment="1">
      <alignment horizontal="center" vertical="top" wrapText="1"/>
    </xf>
    <xf numFmtId="0" fontId="8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right"/>
    </xf>
    <xf numFmtId="0" fontId="0" fillId="2" borderId="0" xfId="0" applyFill="1" applyBorder="1" applyAlignment="1">
      <alignment horizontal="center"/>
    </xf>
    <xf numFmtId="0" fontId="7" fillId="6" borderId="1" xfId="1" applyFill="1" applyBorder="1" applyAlignment="1">
      <alignment vertical="center"/>
    </xf>
    <xf numFmtId="0" fontId="0" fillId="6" borderId="1" xfId="0" applyFill="1" applyBorder="1" applyAlignment="1">
      <alignment vertical="center"/>
    </xf>
    <xf numFmtId="164" fontId="9" fillId="6" borderId="1" xfId="0" applyNumberFormat="1" applyFont="1" applyFill="1" applyBorder="1" applyAlignment="1">
      <alignment vertical="center"/>
    </xf>
    <xf numFmtId="0" fontId="9" fillId="0" borderId="0" xfId="0" applyFont="1" applyBorder="1" applyAlignment="1">
      <alignment horizontal="right"/>
    </xf>
    <xf numFmtId="0" fontId="0" fillId="3" borderId="0" xfId="0" applyFill="1" applyAlignment="1">
      <alignment horizontal="center"/>
    </xf>
    <xf numFmtId="0" fontId="0" fillId="3" borderId="0" xfId="0" applyFill="1" applyAlignment="1"/>
    <xf numFmtId="0" fontId="7" fillId="3" borderId="0" xfId="1" applyFill="1" applyAlignment="1">
      <alignment horizontal="center"/>
    </xf>
    <xf numFmtId="0" fontId="0" fillId="3" borderId="0" xfId="0" applyFill="1" applyAlignment="1">
      <alignment vertical="center"/>
    </xf>
    <xf numFmtId="0" fontId="11" fillId="3" borderId="0" xfId="0" applyFont="1" applyFill="1" applyAlignment="1">
      <alignment horizontal="right"/>
    </xf>
    <xf numFmtId="0" fontId="8" fillId="3" borderId="0" xfId="0" applyFont="1" applyFill="1" applyAlignment="1">
      <alignment vertical="center"/>
    </xf>
    <xf numFmtId="0" fontId="0" fillId="0" borderId="0" xfId="0" applyAlignment="1">
      <alignment vertical="center"/>
    </xf>
    <xf numFmtId="0" fontId="0" fillId="3" borderId="0" xfId="0" applyFill="1" applyAlignment="1">
      <alignment horizontal="center"/>
    </xf>
    <xf numFmtId="0" fontId="11" fillId="3" borderId="0" xfId="0" applyFont="1" applyFill="1" applyAlignment="1">
      <alignment horizontal="center" vertical="center"/>
    </xf>
    <xf numFmtId="0" fontId="0" fillId="2" borderId="0" xfId="0" applyFill="1" applyBorder="1" applyAlignment="1">
      <alignment horizontal="center"/>
    </xf>
    <xf numFmtId="0" fontId="0" fillId="7" borderId="0" xfId="0" applyFill="1" applyBorder="1" applyAlignment="1">
      <alignment horizontal="center"/>
    </xf>
    <xf numFmtId="0" fontId="0" fillId="7" borderId="0" xfId="0" applyFill="1" applyBorder="1" applyAlignment="1"/>
    <xf numFmtId="0" fontId="0" fillId="7" borderId="0" xfId="0" applyFill="1" applyBorder="1"/>
    <xf numFmtId="0" fontId="7" fillId="8" borderId="1" xfId="1" applyFill="1" applyBorder="1" applyAlignment="1">
      <alignment vertical="center"/>
    </xf>
    <xf numFmtId="164" fontId="9" fillId="8" borderId="1" xfId="0" applyNumberFormat="1" applyFont="1" applyFill="1" applyBorder="1" applyAlignment="1">
      <alignment vertical="center"/>
    </xf>
    <xf numFmtId="0" fontId="7" fillId="7" borderId="0" xfId="1" applyFill="1" applyBorder="1" applyAlignment="1">
      <alignment horizontal="center"/>
    </xf>
    <xf numFmtId="164" fontId="0" fillId="0" borderId="0" xfId="0" applyNumberFormat="1"/>
    <xf numFmtId="0" fontId="0" fillId="2" borderId="0" xfId="0" applyFill="1" applyBorder="1" applyAlignment="1">
      <alignment horizontal="center" wrapText="1"/>
    </xf>
    <xf numFmtId="0" fontId="0" fillId="2" borderId="0" xfId="0" applyFill="1" applyBorder="1" applyAlignment="1">
      <alignment horizontal="center" vertical="top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7" borderId="0" xfId="0" applyFill="1" applyBorder="1" applyAlignment="1">
      <alignment horizontal="right"/>
    </xf>
    <xf numFmtId="0" fontId="26" fillId="3" borderId="0" xfId="0" applyFont="1" applyFill="1" applyAlignment="1">
      <alignment horizontal="center" vertical="top"/>
    </xf>
    <xf numFmtId="0" fontId="0" fillId="2" borderId="0" xfId="0" applyFill="1" applyBorder="1" applyAlignment="1">
      <alignment horizontal="center"/>
    </xf>
    <xf numFmtId="0" fontId="0" fillId="0" borderId="3" xfId="0" applyBorder="1" applyAlignment="1">
      <alignment horizontal="center" wrapText="1"/>
    </xf>
    <xf numFmtId="0" fontId="7" fillId="0" borderId="5" xfId="1" applyFill="1" applyBorder="1" applyAlignment="1">
      <alignment horizontal="left"/>
    </xf>
    <xf numFmtId="0" fontId="7" fillId="0" borderId="6" xfId="1" applyFill="1" applyBorder="1" applyAlignment="1">
      <alignment horizontal="left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15" fillId="10" borderId="5" xfId="0" applyFont="1" applyFill="1" applyBorder="1" applyAlignment="1">
      <alignment horizontal="center"/>
    </xf>
    <xf numFmtId="0" fontId="15" fillId="10" borderId="6" xfId="0" applyFont="1" applyFill="1" applyBorder="1" applyAlignment="1">
      <alignment horizontal="center"/>
    </xf>
    <xf numFmtId="0" fontId="9" fillId="5" borderId="5" xfId="0" applyFont="1" applyFill="1" applyBorder="1" applyAlignment="1">
      <alignment horizontal="center"/>
    </xf>
    <xf numFmtId="0" fontId="9" fillId="5" borderId="11" xfId="0" applyFont="1" applyFill="1" applyBorder="1" applyAlignment="1">
      <alignment horizontal="center"/>
    </xf>
    <xf numFmtId="164" fontId="9" fillId="3" borderId="12" xfId="0" applyNumberFormat="1" applyFont="1" applyFill="1" applyBorder="1" applyAlignment="1">
      <alignment horizontal="center"/>
    </xf>
    <xf numFmtId="164" fontId="9" fillId="3" borderId="13" xfId="0" applyNumberFormat="1" applyFont="1" applyFill="1" applyBorder="1" applyAlignment="1">
      <alignment horizontal="center"/>
    </xf>
    <xf numFmtId="0" fontId="0" fillId="3" borderId="0" xfId="0" applyFill="1" applyAlignment="1">
      <alignment horizontal="center" vertical="center"/>
    </xf>
    <xf numFmtId="0" fontId="0" fillId="3" borderId="0" xfId="0" applyFill="1" applyAlignment="1">
      <alignment horizontal="center"/>
    </xf>
    <xf numFmtId="0" fontId="0" fillId="0" borderId="0" xfId="0" applyBorder="1" applyAlignment="1">
      <alignment horizontal="center"/>
    </xf>
    <xf numFmtId="0" fontId="8" fillId="3" borderId="0" xfId="0" applyFont="1" applyFill="1" applyAlignment="1">
      <alignment horizontal="center"/>
    </xf>
    <xf numFmtId="0" fontId="0" fillId="3" borderId="0" xfId="0" applyFill="1" applyAlignment="1">
      <alignment horizontal="left" vertical="center"/>
    </xf>
    <xf numFmtId="0" fontId="11" fillId="3" borderId="0" xfId="0" applyFont="1" applyFill="1" applyAlignment="1">
      <alignment horizontal="center" vertical="center"/>
    </xf>
    <xf numFmtId="0" fontId="0" fillId="6" borderId="5" xfId="0" applyFill="1" applyBorder="1" applyAlignment="1">
      <alignment horizontal="center" vertical="center"/>
    </xf>
    <xf numFmtId="0" fontId="0" fillId="6" borderId="6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16" fillId="0" borderId="0" xfId="0" applyFont="1" applyAlignment="1">
      <alignment horizontal="center" vertical="center"/>
    </xf>
    <xf numFmtId="0" fontId="17" fillId="0" borderId="0" xfId="0" applyFont="1" applyAlignment="1">
      <alignment horizontal="center" wrapText="1"/>
    </xf>
    <xf numFmtId="0" fontId="18" fillId="0" borderId="0" xfId="0" applyFont="1" applyAlignment="1">
      <alignment horizontal="center" wrapText="1"/>
    </xf>
    <xf numFmtId="0" fontId="19" fillId="11" borderId="0" xfId="1" applyFont="1" applyFill="1" applyAlignment="1">
      <alignment horizontal="center" vertical="top"/>
    </xf>
    <xf numFmtId="0" fontId="20" fillId="3" borderId="0" xfId="0" applyFont="1" applyFill="1" applyAlignment="1">
      <alignment horizontal="center"/>
    </xf>
    <xf numFmtId="0" fontId="21" fillId="0" borderId="0" xfId="0" applyFont="1" applyAlignment="1">
      <alignment horizontal="center" vertical="top"/>
    </xf>
    <xf numFmtId="0" fontId="0" fillId="2" borderId="0" xfId="0" applyFill="1" applyBorder="1" applyAlignment="1">
      <alignment horizontal="center"/>
    </xf>
    <xf numFmtId="0" fontId="9" fillId="2" borderId="0" xfId="0" applyFont="1" applyFill="1" applyBorder="1" applyAlignment="1">
      <alignment horizontal="center"/>
    </xf>
    <xf numFmtId="0" fontId="7" fillId="3" borderId="0" xfId="1" applyFill="1" applyAlignment="1">
      <alignment horizontal="center" vertical="top" wrapText="1"/>
    </xf>
    <xf numFmtId="0" fontId="9" fillId="4" borderId="5" xfId="0" applyFont="1" applyFill="1" applyBorder="1" applyAlignment="1">
      <alignment horizontal="center"/>
    </xf>
    <xf numFmtId="0" fontId="0" fillId="0" borderId="6" xfId="0" applyBorder="1"/>
    <xf numFmtId="0" fontId="12" fillId="0" borderId="7" xfId="0" applyFont="1" applyBorder="1" applyAlignment="1">
      <alignment horizontal="center"/>
    </xf>
    <xf numFmtId="0" fontId="9" fillId="4" borderId="8" xfId="0" applyFont="1" applyFill="1" applyBorder="1" applyAlignment="1">
      <alignment horizontal="center" vertical="center"/>
    </xf>
    <xf numFmtId="0" fontId="0" fillId="0" borderId="9" xfId="0" applyBorder="1"/>
    <xf numFmtId="0" fontId="0" fillId="2" borderId="0" xfId="0" applyFill="1" applyBorder="1" applyAlignment="1">
      <alignment horizontal="center" vertical="top"/>
    </xf>
    <xf numFmtId="0" fontId="8" fillId="2" borderId="0" xfId="0" applyFont="1" applyFill="1" applyBorder="1" applyAlignment="1">
      <alignment horizontal="center" vertical="center" wrapText="1"/>
    </xf>
    <xf numFmtId="0" fontId="9" fillId="2" borderId="0" xfId="0" applyFont="1" applyFill="1" applyBorder="1" applyAlignment="1">
      <alignment horizontal="center" vertical="top"/>
    </xf>
    <xf numFmtId="0" fontId="9" fillId="3" borderId="0" xfId="0" applyFont="1" applyFill="1" applyAlignment="1">
      <alignment horizontal="center"/>
    </xf>
    <xf numFmtId="0" fontId="23" fillId="2" borderId="0" xfId="0" applyFont="1" applyFill="1" applyBorder="1" applyAlignment="1">
      <alignment horizontal="center" vertical="center"/>
    </xf>
    <xf numFmtId="0" fontId="23" fillId="2" borderId="0" xfId="0" applyFont="1" applyFill="1" applyBorder="1" applyAlignment="1">
      <alignment horizontal="center" vertical="center" wrapText="1"/>
    </xf>
    <xf numFmtId="0" fontId="0" fillId="2" borderId="0" xfId="0" applyFill="1" applyBorder="1" applyAlignment="1">
      <alignment horizontal="center" wrapText="1"/>
    </xf>
    <xf numFmtId="0" fontId="14" fillId="7" borderId="0" xfId="0" applyFont="1" applyFill="1" applyAlignment="1">
      <alignment horizontal="center"/>
    </xf>
    <xf numFmtId="0" fontId="23" fillId="3" borderId="0" xfId="0" applyFont="1" applyFill="1" applyAlignment="1">
      <alignment horizontal="center"/>
    </xf>
    <xf numFmtId="0" fontId="9" fillId="0" borderId="0" xfId="0" applyFont="1" applyAlignment="1">
      <alignment horizontal="center"/>
    </xf>
    <xf numFmtId="0" fontId="0" fillId="7" borderId="0" xfId="0" applyFill="1" applyBorder="1" applyAlignment="1">
      <alignment horizontal="center"/>
    </xf>
    <xf numFmtId="0" fontId="8" fillId="7" borderId="0" xfId="0" applyFont="1" applyFill="1" applyAlignment="1">
      <alignment horizontal="center"/>
    </xf>
    <xf numFmtId="0" fontId="0" fillId="7" borderId="0" xfId="0" applyFill="1" applyBorder="1" applyAlignment="1">
      <alignment horizontal="center" vertical="center"/>
    </xf>
    <xf numFmtId="0" fontId="0" fillId="7" borderId="0" xfId="0" applyFill="1" applyBorder="1" applyAlignment="1">
      <alignment horizontal="center" vertical="top"/>
    </xf>
    <xf numFmtId="0" fontId="9" fillId="7" borderId="0" xfId="0" applyFont="1" applyFill="1" applyBorder="1" applyAlignment="1">
      <alignment horizontal="center" vertical="top"/>
    </xf>
    <xf numFmtId="0" fontId="0" fillId="8" borderId="5" xfId="0" applyFill="1" applyBorder="1" applyAlignment="1">
      <alignment horizontal="center" vertical="center"/>
    </xf>
    <xf numFmtId="0" fontId="0" fillId="8" borderId="6" xfId="0" applyFill="1" applyBorder="1" applyAlignment="1">
      <alignment horizontal="center" vertical="center"/>
    </xf>
    <xf numFmtId="0" fontId="13" fillId="9" borderId="0" xfId="0" applyFont="1" applyFill="1" applyBorder="1" applyAlignment="1">
      <alignment horizontal="center" vertical="top" wrapText="1"/>
    </xf>
    <xf numFmtId="0" fontId="13" fillId="9" borderId="0" xfId="0" applyFont="1" applyFill="1" applyBorder="1" applyAlignment="1">
      <alignment horizontal="center" vertical="top"/>
    </xf>
    <xf numFmtId="0" fontId="13" fillId="9" borderId="0" xfId="0" applyFont="1" applyFill="1" applyBorder="1" applyAlignment="1">
      <alignment horizontal="center"/>
    </xf>
  </cellXfs>
  <cellStyles count="8">
    <cellStyle name="Гиперссылка" xfId="1" builtinId="8"/>
    <cellStyle name="Обычный" xfId="0" builtinId="0"/>
    <cellStyle name="Открывавшаяся гиперссылка" xfId="2" builtinId="9" hidden="1"/>
    <cellStyle name="Открывавшаяся гиперссылка" xfId="3" builtinId="9" hidden="1"/>
    <cellStyle name="Открывавшаяся гиперссылка" xfId="4" builtinId="9" hidden="1"/>
    <cellStyle name="Открывавшаяся гиперссылка" xfId="5" builtinId="9" hidden="1"/>
    <cellStyle name="Открывавшаяся гиперссылка" xfId="6" builtinId="9" hidden="1"/>
    <cellStyle name="Открывавшаяся гиперссылка" xfId="7" builtinId="9" hidden="1"/>
  </cellStyles>
  <dxfs count="0"/>
  <tableStyles count="0" defaultTableStyle="TableStyleMedium9" defaultPivotStyle="PivotStyleMedium4"/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3.jpeg"/><Relationship Id="rId39" Type="http://schemas.openxmlformats.org/officeDocument/2006/relationships/image" Target="../media/image35.jpeg"/><Relationship Id="rId21" Type="http://schemas.openxmlformats.org/officeDocument/2006/relationships/hyperlink" Target="#Sheet1!A28"/><Relationship Id="rId34" Type="http://schemas.openxmlformats.org/officeDocument/2006/relationships/image" Target="../media/image31.jpeg"/><Relationship Id="rId42" Type="http://schemas.openxmlformats.org/officeDocument/2006/relationships/image" Target="../media/image38.png"/><Relationship Id="rId47" Type="http://schemas.openxmlformats.org/officeDocument/2006/relationships/image" Target="../media/image43.jpeg"/><Relationship Id="rId50" Type="http://schemas.openxmlformats.org/officeDocument/2006/relationships/image" Target="../media/image46.jpeg"/><Relationship Id="rId55" Type="http://schemas.openxmlformats.org/officeDocument/2006/relationships/image" Target="../media/image51.jpeg"/><Relationship Id="rId63" Type="http://schemas.openxmlformats.org/officeDocument/2006/relationships/image" Target="../media/image59.jpeg"/><Relationship Id="rId68" Type="http://schemas.openxmlformats.org/officeDocument/2006/relationships/image" Target="../media/image64.jpeg"/><Relationship Id="rId76" Type="http://schemas.openxmlformats.org/officeDocument/2006/relationships/image" Target="../media/image72.jpeg"/><Relationship Id="rId7" Type="http://schemas.openxmlformats.org/officeDocument/2006/relationships/image" Target="../media/image7.png"/><Relationship Id="rId71" Type="http://schemas.openxmlformats.org/officeDocument/2006/relationships/image" Target="../media/image6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6.jpeg"/><Relationship Id="rId11" Type="http://schemas.openxmlformats.org/officeDocument/2006/relationships/image" Target="../media/image11.jpeg"/><Relationship Id="rId24" Type="http://schemas.openxmlformats.org/officeDocument/2006/relationships/image" Target="../media/image21.png"/><Relationship Id="rId32" Type="http://schemas.openxmlformats.org/officeDocument/2006/relationships/image" Target="../media/image29.jpeg"/><Relationship Id="rId37" Type="http://schemas.openxmlformats.org/officeDocument/2006/relationships/image" Target="../media/image34.jpeg"/><Relationship Id="rId40" Type="http://schemas.openxmlformats.org/officeDocument/2006/relationships/image" Target="../media/image36.jpeg"/><Relationship Id="rId45" Type="http://schemas.openxmlformats.org/officeDocument/2006/relationships/image" Target="../media/image41.jpeg"/><Relationship Id="rId53" Type="http://schemas.openxmlformats.org/officeDocument/2006/relationships/image" Target="../media/image49.jpeg"/><Relationship Id="rId58" Type="http://schemas.openxmlformats.org/officeDocument/2006/relationships/image" Target="../media/image54.jpeg"/><Relationship Id="rId66" Type="http://schemas.openxmlformats.org/officeDocument/2006/relationships/image" Target="../media/image62.jpeg"/><Relationship Id="rId74" Type="http://schemas.openxmlformats.org/officeDocument/2006/relationships/image" Target="../media/image70.jpe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23" Type="http://schemas.openxmlformats.org/officeDocument/2006/relationships/image" Target="../media/image20.png"/><Relationship Id="rId28" Type="http://schemas.openxmlformats.org/officeDocument/2006/relationships/image" Target="../media/image25.jpeg"/><Relationship Id="rId36" Type="http://schemas.openxmlformats.org/officeDocument/2006/relationships/image" Target="../media/image33.jpeg"/><Relationship Id="rId49" Type="http://schemas.openxmlformats.org/officeDocument/2006/relationships/image" Target="../media/image45.jpeg"/><Relationship Id="rId57" Type="http://schemas.openxmlformats.org/officeDocument/2006/relationships/image" Target="../media/image53.jpeg"/><Relationship Id="rId61" Type="http://schemas.openxmlformats.org/officeDocument/2006/relationships/image" Target="../media/image57.jpeg"/><Relationship Id="rId10" Type="http://schemas.openxmlformats.org/officeDocument/2006/relationships/image" Target="../media/image10.png"/><Relationship Id="rId19" Type="http://schemas.openxmlformats.org/officeDocument/2006/relationships/hyperlink" Target="#Sheet1!A616"/><Relationship Id="rId31" Type="http://schemas.openxmlformats.org/officeDocument/2006/relationships/image" Target="../media/image28.jpeg"/><Relationship Id="rId44" Type="http://schemas.openxmlformats.org/officeDocument/2006/relationships/image" Target="../media/image40.jpeg"/><Relationship Id="rId52" Type="http://schemas.openxmlformats.org/officeDocument/2006/relationships/image" Target="../media/image48.jpeg"/><Relationship Id="rId60" Type="http://schemas.openxmlformats.org/officeDocument/2006/relationships/image" Target="../media/image56.jpeg"/><Relationship Id="rId65" Type="http://schemas.openxmlformats.org/officeDocument/2006/relationships/image" Target="../media/image61.jpeg"/><Relationship Id="rId73" Type="http://schemas.openxmlformats.org/officeDocument/2006/relationships/image" Target="../media/image69.jpe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19.png"/><Relationship Id="rId27" Type="http://schemas.openxmlformats.org/officeDocument/2006/relationships/image" Target="../media/image24.jpeg"/><Relationship Id="rId30" Type="http://schemas.openxmlformats.org/officeDocument/2006/relationships/image" Target="../media/image27.jpeg"/><Relationship Id="rId35" Type="http://schemas.openxmlformats.org/officeDocument/2006/relationships/image" Target="../media/image32.jpeg"/><Relationship Id="rId43" Type="http://schemas.openxmlformats.org/officeDocument/2006/relationships/image" Target="../media/image39.jpeg"/><Relationship Id="rId48" Type="http://schemas.openxmlformats.org/officeDocument/2006/relationships/image" Target="../media/image44.jpeg"/><Relationship Id="rId56" Type="http://schemas.openxmlformats.org/officeDocument/2006/relationships/image" Target="../media/image52.jpeg"/><Relationship Id="rId64" Type="http://schemas.openxmlformats.org/officeDocument/2006/relationships/image" Target="../media/image60.jpeg"/><Relationship Id="rId69" Type="http://schemas.openxmlformats.org/officeDocument/2006/relationships/image" Target="../media/image65.jpeg"/><Relationship Id="rId8" Type="http://schemas.openxmlformats.org/officeDocument/2006/relationships/image" Target="../media/image8.jpeg"/><Relationship Id="rId51" Type="http://schemas.openxmlformats.org/officeDocument/2006/relationships/image" Target="../media/image47.jpeg"/><Relationship Id="rId72" Type="http://schemas.openxmlformats.org/officeDocument/2006/relationships/image" Target="../media/image6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2.jpeg"/><Relationship Id="rId33" Type="http://schemas.openxmlformats.org/officeDocument/2006/relationships/image" Target="../media/image30.jpeg"/><Relationship Id="rId38" Type="http://schemas.openxmlformats.org/officeDocument/2006/relationships/hyperlink" Target="#Sheet1!A164"/><Relationship Id="rId46" Type="http://schemas.openxmlformats.org/officeDocument/2006/relationships/image" Target="../media/image42.jpeg"/><Relationship Id="rId59" Type="http://schemas.openxmlformats.org/officeDocument/2006/relationships/image" Target="../media/image55.jpeg"/><Relationship Id="rId67" Type="http://schemas.openxmlformats.org/officeDocument/2006/relationships/image" Target="../media/image63.jpeg"/><Relationship Id="rId20" Type="http://schemas.openxmlformats.org/officeDocument/2006/relationships/hyperlink" Target="#Sheet1!A299"/><Relationship Id="rId41" Type="http://schemas.openxmlformats.org/officeDocument/2006/relationships/image" Target="../media/image37.png"/><Relationship Id="rId54" Type="http://schemas.openxmlformats.org/officeDocument/2006/relationships/image" Target="../media/image50.jpeg"/><Relationship Id="rId62" Type="http://schemas.openxmlformats.org/officeDocument/2006/relationships/image" Target="../media/image58.jpeg"/><Relationship Id="rId70" Type="http://schemas.openxmlformats.org/officeDocument/2006/relationships/image" Target="../media/image66.jpeg"/><Relationship Id="rId75" Type="http://schemas.openxmlformats.org/officeDocument/2006/relationships/image" Target="../media/image71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222250</xdr:colOff>
      <xdr:row>528</xdr:row>
      <xdr:rowOff>12620</xdr:rowOff>
    </xdr:from>
    <xdr:to>
      <xdr:col>8</xdr:col>
      <xdr:colOff>495300</xdr:colOff>
      <xdr:row>543</xdr:row>
      <xdr:rowOff>67775</xdr:rowOff>
    </xdr:to>
    <xdr:pic>
      <xdr:nvPicPr>
        <xdr:cNvPr id="1304" name="Picture 4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7839" t="4082" r="13149" b="3454"/>
        <a:stretch>
          <a:fillRect/>
        </a:stretch>
      </xdr:blipFill>
      <xdr:spPr bwMode="auto">
        <a:xfrm>
          <a:off x="4813300" y="74491770"/>
          <a:ext cx="3371850" cy="310315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82549</xdr:colOff>
      <xdr:row>471</xdr:row>
      <xdr:rowOff>196320</xdr:rowOff>
    </xdr:from>
    <xdr:to>
      <xdr:col>8</xdr:col>
      <xdr:colOff>508000</xdr:colOff>
      <xdr:row>484</xdr:row>
      <xdr:rowOff>51064</xdr:rowOff>
    </xdr:to>
    <xdr:pic>
      <xdr:nvPicPr>
        <xdr:cNvPr id="1052" name="Picture 6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6173" t="12461" r="4938" b="7602"/>
        <a:stretch>
          <a:fillRect/>
        </a:stretch>
      </xdr:blipFill>
      <xdr:spPr bwMode="auto">
        <a:xfrm>
          <a:off x="4673599" y="63093070"/>
          <a:ext cx="3524251" cy="249634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6</xdr:col>
      <xdr:colOff>467858</xdr:colOff>
      <xdr:row>583</xdr:row>
      <xdr:rowOff>88900</xdr:rowOff>
    </xdr:from>
    <xdr:to>
      <xdr:col>8</xdr:col>
      <xdr:colOff>349250</xdr:colOff>
      <xdr:row>590</xdr:row>
      <xdr:rowOff>57150</xdr:rowOff>
    </xdr:to>
    <xdr:pic>
      <xdr:nvPicPr>
        <xdr:cNvPr id="1308" name="Picture 8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14506" t="8891" r="23889" b="11990"/>
        <a:stretch>
          <a:fillRect/>
        </a:stretch>
      </xdr:blipFill>
      <xdr:spPr bwMode="auto">
        <a:xfrm>
          <a:off x="6608308" y="85744050"/>
          <a:ext cx="1430792" cy="13906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230496</xdr:colOff>
      <xdr:row>665</xdr:row>
      <xdr:rowOff>19050</xdr:rowOff>
    </xdr:from>
    <xdr:to>
      <xdr:col>8</xdr:col>
      <xdr:colOff>450849</xdr:colOff>
      <xdr:row>676</xdr:row>
      <xdr:rowOff>107951</xdr:rowOff>
    </xdr:to>
    <xdr:pic>
      <xdr:nvPicPr>
        <xdr:cNvPr id="1309" name="Picture 1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821546" y="127368300"/>
          <a:ext cx="3319153" cy="23114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175323</xdr:colOff>
      <xdr:row>680</xdr:row>
      <xdr:rowOff>6351</xdr:rowOff>
    </xdr:from>
    <xdr:to>
      <xdr:col>8</xdr:col>
      <xdr:colOff>488417</xdr:colOff>
      <xdr:row>691</xdr:row>
      <xdr:rowOff>69852</xdr:rowOff>
    </xdr:to>
    <xdr:pic>
      <xdr:nvPicPr>
        <xdr:cNvPr id="1310" name="Picture 2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766373" y="136906001"/>
          <a:ext cx="3411894" cy="22987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450850</xdr:colOff>
      <xdr:row>694</xdr:row>
      <xdr:rowOff>173435</xdr:rowOff>
    </xdr:from>
    <xdr:to>
      <xdr:col>8</xdr:col>
      <xdr:colOff>488950</xdr:colOff>
      <xdr:row>706</xdr:row>
      <xdr:rowOff>92075</xdr:rowOff>
    </xdr:to>
    <xdr:pic>
      <xdr:nvPicPr>
        <xdr:cNvPr id="1311" name="Picture 3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r="10391"/>
        <a:stretch>
          <a:fillRect/>
        </a:stretch>
      </xdr:blipFill>
      <xdr:spPr bwMode="auto">
        <a:xfrm>
          <a:off x="5041900" y="139917885"/>
          <a:ext cx="3136900" cy="235704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44450</xdr:colOff>
      <xdr:row>649</xdr:row>
      <xdr:rowOff>92075</xdr:rowOff>
    </xdr:from>
    <xdr:to>
      <xdr:col>8</xdr:col>
      <xdr:colOff>584200</xdr:colOff>
      <xdr:row>660</xdr:row>
      <xdr:rowOff>145495</xdr:rowOff>
    </xdr:to>
    <xdr:pic>
      <xdr:nvPicPr>
        <xdr:cNvPr id="1312" name="Picture 4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635500" y="130692525"/>
          <a:ext cx="3638550" cy="228862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409082</xdr:colOff>
      <xdr:row>546</xdr:row>
      <xdr:rowOff>184151</xdr:rowOff>
    </xdr:from>
    <xdr:to>
      <xdr:col>8</xdr:col>
      <xdr:colOff>571499</xdr:colOff>
      <xdr:row>563</xdr:row>
      <xdr:rowOff>146050</xdr:rowOff>
    </xdr:to>
    <xdr:pic>
      <xdr:nvPicPr>
        <xdr:cNvPr id="1314" name="Рисунок 16" descr="IMG_3327b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225432" y="122224801"/>
          <a:ext cx="4035917" cy="340994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231142</xdr:colOff>
      <xdr:row>137</xdr:row>
      <xdr:rowOff>19050</xdr:rowOff>
    </xdr:from>
    <xdr:to>
      <xdr:col>8</xdr:col>
      <xdr:colOff>539750</xdr:colOff>
      <xdr:row>149</xdr:row>
      <xdr:rowOff>153457</xdr:rowOff>
    </xdr:to>
    <xdr:pic>
      <xdr:nvPicPr>
        <xdr:cNvPr id="1967" name="Picture 2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2848" t="7300" r="5515" b="3402"/>
        <a:stretch>
          <a:fillRect/>
        </a:stretch>
      </xdr:blipFill>
      <xdr:spPr bwMode="auto">
        <a:xfrm>
          <a:off x="4822192" y="29749750"/>
          <a:ext cx="3407408" cy="283950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</xdr:col>
      <xdr:colOff>25400</xdr:colOff>
      <xdr:row>685</xdr:row>
      <xdr:rowOff>140684</xdr:rowOff>
    </xdr:from>
    <xdr:to>
      <xdr:col>3</xdr:col>
      <xdr:colOff>768350</xdr:colOff>
      <xdr:row>691</xdr:row>
      <xdr:rowOff>63499</xdr:rowOff>
    </xdr:to>
    <xdr:pic>
      <xdr:nvPicPr>
        <xdr:cNvPr id="1319" name="Picture 6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4522" t="3388" r="4651" b="9174"/>
        <a:stretch>
          <a:fillRect/>
        </a:stretch>
      </xdr:blipFill>
      <xdr:spPr bwMode="auto">
        <a:xfrm>
          <a:off x="3067050" y="138056334"/>
          <a:ext cx="1517650" cy="114201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1968500</xdr:colOff>
      <xdr:row>24</xdr:row>
      <xdr:rowOff>88900</xdr:rowOff>
    </xdr:from>
    <xdr:to>
      <xdr:col>1</xdr:col>
      <xdr:colOff>2222500</xdr:colOff>
      <xdr:row>24</xdr:row>
      <xdr:rowOff>304800</xdr:rowOff>
    </xdr:to>
    <xdr:pic>
      <xdr:nvPicPr>
        <xdr:cNvPr id="1462" name="Picture 2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600" y="8597900"/>
          <a:ext cx="25400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25400</xdr:colOff>
      <xdr:row>4</xdr:row>
      <xdr:rowOff>114300</xdr:rowOff>
    </xdr:from>
    <xdr:to>
      <xdr:col>5</xdr:col>
      <xdr:colOff>127000</xdr:colOff>
      <xdr:row>12</xdr:row>
      <xdr:rowOff>38100</xdr:rowOff>
    </xdr:to>
    <xdr:pic>
      <xdr:nvPicPr>
        <xdr:cNvPr id="1463" name="Рисунок 22" descr="Logo_3 copy_1.jpg"/>
        <xdr:cNvPicPr>
          <a:picLocks noChangeAspect="1"/>
        </xdr:cNvPicPr>
      </xdr:nvPicPr>
      <xdr:blipFill>
        <a:blip xmlns:r="http://schemas.openxmlformats.org/officeDocument/2006/relationships" r:embed="rId1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5400" y="2514600"/>
          <a:ext cx="1651000" cy="151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155575</xdr:colOff>
      <xdr:row>192</xdr:row>
      <xdr:rowOff>25400</xdr:rowOff>
    </xdr:from>
    <xdr:to>
      <xdr:col>8</xdr:col>
      <xdr:colOff>311477</xdr:colOff>
      <xdr:row>206</xdr:row>
      <xdr:rowOff>184150</xdr:rowOff>
    </xdr:to>
    <xdr:pic>
      <xdr:nvPicPr>
        <xdr:cNvPr id="1324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746625" y="45720000"/>
          <a:ext cx="3254702" cy="32702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556585</xdr:colOff>
      <xdr:row>97</xdr:row>
      <xdr:rowOff>196850</xdr:rowOff>
    </xdr:from>
    <xdr:to>
      <xdr:col>8</xdr:col>
      <xdr:colOff>539750</xdr:colOff>
      <xdr:row>111</xdr:row>
      <xdr:rowOff>157162</xdr:rowOff>
    </xdr:to>
    <xdr:pic>
      <xdr:nvPicPr>
        <xdr:cNvPr id="27" name="Рисунок 26" descr="DSCN0184wy.jpg"/>
        <xdr:cNvPicPr>
          <a:picLocks noChangeAspect="1"/>
        </xdr:cNvPicPr>
      </xdr:nvPicPr>
      <xdr:blipFill>
        <a:blip xmlns:r="http://schemas.openxmlformats.org/officeDocument/2006/relationships" r:embed="rId14" cstate="screen"/>
        <a:srcRect t="3492"/>
        <a:stretch>
          <a:fillRect/>
        </a:stretch>
      </xdr:blipFill>
      <xdr:spPr>
        <a:xfrm>
          <a:off x="5147635" y="21266150"/>
          <a:ext cx="3081965" cy="307181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5715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1993900</xdr:colOff>
      <xdr:row>22</xdr:row>
      <xdr:rowOff>76200</xdr:rowOff>
    </xdr:from>
    <xdr:to>
      <xdr:col>1</xdr:col>
      <xdr:colOff>2184400</xdr:colOff>
      <xdr:row>22</xdr:row>
      <xdr:rowOff>279400</xdr:rowOff>
    </xdr:to>
    <xdr:pic>
      <xdr:nvPicPr>
        <xdr:cNvPr id="1466" name="Рисунок 28" descr="DSCN0184wy.jpg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0" y="7950200"/>
          <a:ext cx="1905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16</xdr:row>
      <xdr:rowOff>25400</xdr:rowOff>
    </xdr:from>
    <xdr:to>
      <xdr:col>1</xdr:col>
      <xdr:colOff>2146300</xdr:colOff>
      <xdr:row>16</xdr:row>
      <xdr:rowOff>1587500</xdr:rowOff>
    </xdr:to>
    <xdr:pic>
      <xdr:nvPicPr>
        <xdr:cNvPr id="1467" name="Picture 4"/>
        <xdr:cNvPicPr>
          <a:picLocks noChangeAspect="1"/>
        </xdr:cNvPicPr>
      </xdr:nvPicPr>
      <xdr:blipFill>
        <a:blip xmlns:r="http://schemas.openxmlformats.org/officeDocument/2006/relationships" r:embed="rId1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5029200"/>
          <a:ext cx="20193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266700</xdr:colOff>
      <xdr:row>16</xdr:row>
      <xdr:rowOff>25400</xdr:rowOff>
    </xdr:from>
    <xdr:to>
      <xdr:col>8</xdr:col>
      <xdr:colOff>533400</xdr:colOff>
      <xdr:row>16</xdr:row>
      <xdr:rowOff>1587500</xdr:rowOff>
    </xdr:to>
    <xdr:pic>
      <xdr:nvPicPr>
        <xdr:cNvPr id="1468" name="Picture 5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5029200"/>
          <a:ext cx="18161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2222500</xdr:colOff>
      <xdr:row>16</xdr:row>
      <xdr:rowOff>139700</xdr:rowOff>
    </xdr:from>
    <xdr:to>
      <xdr:col>3</xdr:col>
      <xdr:colOff>685800</xdr:colOff>
      <xdr:row>16</xdr:row>
      <xdr:rowOff>1485900</xdr:rowOff>
    </xdr:to>
    <xdr:pic>
      <xdr:nvPicPr>
        <xdr:cNvPr id="1469" name="Picture 3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0" y="5143500"/>
          <a:ext cx="16002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514350</xdr:colOff>
      <xdr:row>3</xdr:row>
      <xdr:rowOff>241300</xdr:rowOff>
    </xdr:from>
    <xdr:to>
      <xdr:col>8</xdr:col>
      <xdr:colOff>349250</xdr:colOff>
      <xdr:row>3</xdr:row>
      <xdr:rowOff>825500</xdr:rowOff>
    </xdr:to>
    <xdr:sp macro="" textlink="">
      <xdr:nvSpPr>
        <xdr:cNvPr id="41" name="Скругленный прямоугольник 40">
          <a:hlinkClick xmlns:r="http://schemas.openxmlformats.org/officeDocument/2006/relationships" r:id="rId19"/>
        </xdr:cNvPr>
        <xdr:cNvSpPr/>
      </xdr:nvSpPr>
      <xdr:spPr>
        <a:xfrm>
          <a:off x="6038850" y="1689100"/>
          <a:ext cx="2159000" cy="584200"/>
        </a:xfrm>
        <a:prstGeom prst="roundRect">
          <a:avLst/>
        </a:prstGeom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</a:rPr>
            <a:t>Тактические фигуры </a:t>
          </a:r>
          <a:r>
            <a:rPr lang="en-US" sz="1400" b="1">
              <a:solidFill>
                <a:sysClr val="windowText" lastClr="000000"/>
              </a:solidFill>
              <a:latin typeface="+mn-lt"/>
            </a:rPr>
            <a:t>Millennium Classic</a:t>
          </a:r>
          <a:endParaRPr lang="ru-RU" sz="1400" b="1">
            <a:solidFill>
              <a:sysClr val="windowText" lastClr="000000"/>
            </a:solidFill>
            <a:latin typeface="+mn-lt"/>
          </a:endParaRPr>
        </a:p>
      </xdr:txBody>
    </xdr:sp>
    <xdr:clientData/>
  </xdr:twoCellAnchor>
  <xdr:twoCellAnchor>
    <xdr:from>
      <xdr:col>2</xdr:col>
      <xdr:colOff>595312</xdr:colOff>
      <xdr:row>3</xdr:row>
      <xdr:rowOff>241300</xdr:rowOff>
    </xdr:from>
    <xdr:to>
      <xdr:col>5</xdr:col>
      <xdr:colOff>261937</xdr:colOff>
      <xdr:row>3</xdr:row>
      <xdr:rowOff>825500</xdr:rowOff>
    </xdr:to>
    <xdr:sp macro="" textlink="">
      <xdr:nvSpPr>
        <xdr:cNvPr id="44" name="Скругленный прямоугольник 43">
          <a:hlinkClick xmlns:r="http://schemas.openxmlformats.org/officeDocument/2006/relationships" r:id="rId20"/>
        </xdr:cNvPr>
        <xdr:cNvSpPr/>
      </xdr:nvSpPr>
      <xdr:spPr>
        <a:xfrm>
          <a:off x="3795712" y="1689100"/>
          <a:ext cx="1990725" cy="584200"/>
        </a:xfrm>
        <a:prstGeom prst="roundRect">
          <a:avLst/>
        </a:prstGeom>
        <a:solidFill>
          <a:srgbClr val="FFFF99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Спортивные</a:t>
          </a:r>
          <a:r>
            <a:rPr lang="ru-RU" sz="1400" b="1">
              <a:solidFill>
                <a:sysClr val="windowText" lastClr="000000"/>
              </a:solidFill>
              <a:latin typeface="Arial Black" pitchFamily="34" charset="0"/>
            </a:rPr>
            <a:t> </a:t>
          </a:r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фигуры</a:t>
          </a:r>
          <a:r>
            <a:rPr lang="ru-RU" sz="1400" b="1">
              <a:solidFill>
                <a:sysClr val="windowText" lastClr="000000"/>
              </a:solidFill>
              <a:latin typeface="Arial Black" pitchFamily="34" charset="0"/>
            </a:rPr>
            <a:t> </a:t>
          </a:r>
        </a:p>
      </xdr:txBody>
    </xdr:sp>
    <xdr:clientData/>
  </xdr:twoCellAnchor>
  <xdr:twoCellAnchor>
    <xdr:from>
      <xdr:col>1</xdr:col>
      <xdr:colOff>444500</xdr:colOff>
      <xdr:row>3</xdr:row>
      <xdr:rowOff>241300</xdr:rowOff>
    </xdr:from>
    <xdr:to>
      <xdr:col>2</xdr:col>
      <xdr:colOff>342900</xdr:colOff>
      <xdr:row>3</xdr:row>
      <xdr:rowOff>825500</xdr:rowOff>
    </xdr:to>
    <xdr:sp macro="" textlink="">
      <xdr:nvSpPr>
        <xdr:cNvPr id="45" name="Скругленный прямоугольник 44">
          <a:hlinkClick xmlns:r="http://schemas.openxmlformats.org/officeDocument/2006/relationships" r:id="rId21"/>
        </xdr:cNvPr>
        <xdr:cNvSpPr/>
      </xdr:nvSpPr>
      <xdr:spPr>
        <a:xfrm>
          <a:off x="1282700" y="1689100"/>
          <a:ext cx="2260600" cy="584200"/>
        </a:xfrm>
        <a:prstGeom prst="roundRect">
          <a:avLst/>
        </a:prstGeom>
        <a:solidFill>
          <a:srgbClr val="C5D9F1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Тактические фигуры "Форпост-2014"</a:t>
          </a:r>
        </a:p>
      </xdr:txBody>
    </xdr:sp>
    <xdr:clientData/>
  </xdr:twoCellAnchor>
  <xdr:twoCellAnchor editAs="oneCell">
    <xdr:from>
      <xdr:col>1</xdr:col>
      <xdr:colOff>12700</xdr:colOff>
      <xdr:row>288</xdr:row>
      <xdr:rowOff>139700</xdr:rowOff>
    </xdr:from>
    <xdr:to>
      <xdr:col>9</xdr:col>
      <xdr:colOff>63500</xdr:colOff>
      <xdr:row>289</xdr:row>
      <xdr:rowOff>38100</xdr:rowOff>
    </xdr:to>
    <xdr:pic>
      <xdr:nvPicPr>
        <xdr:cNvPr id="1473" name="Picture 225" descr="http://clip2net.com/clip/m172858/1386616074-clip-926kb.png?nocache=1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63690500"/>
          <a:ext cx="7835900" cy="238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2</xdr:row>
      <xdr:rowOff>0</xdr:rowOff>
    </xdr:from>
    <xdr:to>
      <xdr:col>9</xdr:col>
      <xdr:colOff>304800</xdr:colOff>
      <xdr:row>2</xdr:row>
      <xdr:rowOff>304800</xdr:rowOff>
    </xdr:to>
    <xdr:sp macro="" textlink="">
      <xdr:nvSpPr>
        <xdr:cNvPr id="1474" name="AutoShape 227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0160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9</xdr:col>
      <xdr:colOff>0</xdr:colOff>
      <xdr:row>3</xdr:row>
      <xdr:rowOff>0</xdr:rowOff>
    </xdr:from>
    <xdr:to>
      <xdr:col>9</xdr:col>
      <xdr:colOff>304800</xdr:colOff>
      <xdr:row>3</xdr:row>
      <xdr:rowOff>304800</xdr:rowOff>
    </xdr:to>
    <xdr:sp macro="" textlink="">
      <xdr:nvSpPr>
        <xdr:cNvPr id="1475" name="AutoShape 228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4224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</xdr:col>
      <xdr:colOff>2076450</xdr:colOff>
      <xdr:row>2</xdr:row>
      <xdr:rowOff>88900</xdr:rowOff>
    </xdr:from>
    <xdr:to>
      <xdr:col>2</xdr:col>
      <xdr:colOff>241300</xdr:colOff>
      <xdr:row>2</xdr:row>
      <xdr:rowOff>342900</xdr:rowOff>
    </xdr:to>
    <xdr:sp macro="" textlink="">
      <xdr:nvSpPr>
        <xdr:cNvPr id="51" name="Пятиугольник 50"/>
        <xdr:cNvSpPr/>
      </xdr:nvSpPr>
      <xdr:spPr>
        <a:xfrm>
          <a:off x="2914650" y="1123950"/>
          <a:ext cx="527050" cy="254000"/>
        </a:xfrm>
        <a:prstGeom prst="homePlate">
          <a:avLst/>
        </a:prstGeom>
        <a:blipFill>
          <a:blip xmlns:r="http://schemas.openxmlformats.org/officeDocument/2006/relationships" r:embed="rId23" cstate="print"/>
          <a:stretch>
            <a:fillRect r="4000" b="4000"/>
          </a:stretch>
        </a:blip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5</xdr:col>
      <xdr:colOff>495300</xdr:colOff>
      <xdr:row>2</xdr:row>
      <xdr:rowOff>101600</xdr:rowOff>
    </xdr:from>
    <xdr:to>
      <xdr:col>6</xdr:col>
      <xdr:colOff>190500</xdr:colOff>
      <xdr:row>2</xdr:row>
      <xdr:rowOff>342900</xdr:rowOff>
    </xdr:to>
    <xdr:sp macro="" textlink="">
      <xdr:nvSpPr>
        <xdr:cNvPr id="52" name="Пятиугольник 51"/>
        <xdr:cNvSpPr/>
      </xdr:nvSpPr>
      <xdr:spPr>
        <a:xfrm flipH="1">
          <a:off x="6134100" y="1136650"/>
          <a:ext cx="508000" cy="241300"/>
        </a:xfrm>
        <a:prstGeom prst="homePlate">
          <a:avLst/>
        </a:prstGeom>
        <a:blipFill>
          <a:blip xmlns:r="http://schemas.openxmlformats.org/officeDocument/2006/relationships" r:embed="rId24" cstate="print"/>
          <a:stretch>
            <a:fillRect r="4000" b="4000"/>
          </a:stretch>
        </a:blipFill>
        <a:effectLst>
          <a:outerShdw blurRad="40000" dist="23000" sx="99000" sy="99000" rotWithShape="0">
            <a:srgbClr val="000000">
              <a:alpha val="35000"/>
            </a:srgbClr>
          </a:outerShdw>
        </a:effectLst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5</xdr:col>
      <xdr:colOff>209550</xdr:colOff>
      <xdr:row>114</xdr:row>
      <xdr:rowOff>197917</xdr:rowOff>
    </xdr:from>
    <xdr:to>
      <xdr:col>8</xdr:col>
      <xdr:colOff>552450</xdr:colOff>
      <xdr:row>133</xdr:row>
      <xdr:rowOff>76200</xdr:rowOff>
    </xdr:to>
    <xdr:pic>
      <xdr:nvPicPr>
        <xdr:cNvPr id="53" name="Рисунок 52" descr="DSCN0188wb.jpg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t="2635" b="1179"/>
        <a:stretch>
          <a:fillRect/>
        </a:stretch>
      </xdr:blipFill>
      <xdr:spPr>
        <a:xfrm>
          <a:off x="5575300" y="25191517"/>
          <a:ext cx="2667000" cy="400578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1943100</xdr:colOff>
      <xdr:row>23</xdr:row>
      <xdr:rowOff>12700</xdr:rowOff>
    </xdr:from>
    <xdr:to>
      <xdr:col>1</xdr:col>
      <xdr:colOff>2146300</xdr:colOff>
      <xdr:row>23</xdr:row>
      <xdr:rowOff>304800</xdr:rowOff>
    </xdr:to>
    <xdr:pic>
      <xdr:nvPicPr>
        <xdr:cNvPr id="1479" name="Рисунок 53" descr="DSCN0188wb.jpg"/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6200" y="8204200"/>
          <a:ext cx="203200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699274</xdr:colOff>
      <xdr:row>58</xdr:row>
      <xdr:rowOff>133350</xdr:rowOff>
    </xdr:from>
    <xdr:to>
      <xdr:col>8</xdr:col>
      <xdr:colOff>539750</xdr:colOff>
      <xdr:row>75</xdr:row>
      <xdr:rowOff>41596</xdr:rowOff>
    </xdr:to>
    <xdr:pic>
      <xdr:nvPicPr>
        <xdr:cNvPr id="79" name="Рисунок 78" descr="DSCN0188wd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515624" y="12573000"/>
          <a:ext cx="3713976" cy="383254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1905000</xdr:colOff>
      <xdr:row>20</xdr:row>
      <xdr:rowOff>38100</xdr:rowOff>
    </xdr:from>
    <xdr:to>
      <xdr:col>1</xdr:col>
      <xdr:colOff>2184400</xdr:colOff>
      <xdr:row>21</xdr:row>
      <xdr:rowOff>0</xdr:rowOff>
    </xdr:to>
    <xdr:pic>
      <xdr:nvPicPr>
        <xdr:cNvPr id="1482" name="Рисунок 79" descr="DSCN0188wd.jpg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8100" y="7277100"/>
          <a:ext cx="2794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723900</xdr:colOff>
      <xdr:row>16</xdr:row>
      <xdr:rowOff>469900</xdr:rowOff>
    </xdr:from>
    <xdr:to>
      <xdr:col>6</xdr:col>
      <xdr:colOff>190500</xdr:colOff>
      <xdr:row>16</xdr:row>
      <xdr:rowOff>1574800</xdr:rowOff>
    </xdr:to>
    <xdr:pic>
      <xdr:nvPicPr>
        <xdr:cNvPr id="1483" name="Рисунок 80" descr="DSCN0200w2.jpg"/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5473700"/>
          <a:ext cx="17907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77</xdr:row>
      <xdr:rowOff>158750</xdr:rowOff>
    </xdr:from>
    <xdr:to>
      <xdr:col>8</xdr:col>
      <xdr:colOff>539750</xdr:colOff>
      <xdr:row>94</xdr:row>
      <xdr:rowOff>189738</xdr:rowOff>
    </xdr:to>
    <xdr:pic>
      <xdr:nvPicPr>
        <xdr:cNvPr id="82" name="Рисунок 81" descr="DSCN0195wd.jpg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t="1795" r="2353"/>
        <a:stretch>
          <a:fillRect/>
        </a:stretch>
      </xdr:blipFill>
      <xdr:spPr>
        <a:xfrm>
          <a:off x="4013200" y="16929100"/>
          <a:ext cx="4216400" cy="372033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1854200</xdr:colOff>
      <xdr:row>21</xdr:row>
      <xdr:rowOff>12700</xdr:rowOff>
    </xdr:from>
    <xdr:to>
      <xdr:col>1</xdr:col>
      <xdr:colOff>2209800</xdr:colOff>
      <xdr:row>22</xdr:row>
      <xdr:rowOff>0</xdr:rowOff>
    </xdr:to>
    <xdr:pic>
      <xdr:nvPicPr>
        <xdr:cNvPr id="1485" name="Рисунок 82" descr="DSCN0195wd.jpg"/>
        <xdr:cNvPicPr>
          <a:picLocks noChangeAspect="1"/>
        </xdr:cNvPicPr>
      </xdr:nvPicPr>
      <xdr:blipFill>
        <a:blip xmlns:r="http://schemas.openxmlformats.org/officeDocument/2006/relationships" r:embed="rId3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7300" y="7569200"/>
          <a:ext cx="3556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336550</xdr:colOff>
      <xdr:row>44</xdr:row>
      <xdr:rowOff>82856</xdr:rowOff>
    </xdr:from>
    <xdr:to>
      <xdr:col>8</xdr:col>
      <xdr:colOff>587150</xdr:colOff>
      <xdr:row>53</xdr:row>
      <xdr:rowOff>54056</xdr:rowOff>
    </xdr:to>
    <xdr:pic>
      <xdr:nvPicPr>
        <xdr:cNvPr id="133" name="Рисунок 132" descr="Груз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64770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2055283</xdr:colOff>
      <xdr:row>44</xdr:row>
      <xdr:rowOff>82856</xdr:rowOff>
    </xdr:from>
    <xdr:to>
      <xdr:col>3</xdr:col>
      <xdr:colOff>718383</xdr:colOff>
      <xdr:row>53</xdr:row>
      <xdr:rowOff>54056</xdr:rowOff>
    </xdr:to>
    <xdr:pic>
      <xdr:nvPicPr>
        <xdr:cNvPr id="135" name="Рисунок 134" descr="Клапан вверх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2734733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184150</xdr:colOff>
      <xdr:row>44</xdr:row>
      <xdr:rowOff>82856</xdr:rowOff>
    </xdr:from>
    <xdr:to>
      <xdr:col>1</xdr:col>
      <xdr:colOff>1984150</xdr:colOff>
      <xdr:row>53</xdr:row>
      <xdr:rowOff>54056</xdr:rowOff>
    </xdr:to>
    <xdr:pic>
      <xdr:nvPicPr>
        <xdr:cNvPr id="137" name="Рисунок 136" descr="Ремень.jpg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8636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14816</xdr:colOff>
      <xdr:row>44</xdr:row>
      <xdr:rowOff>82856</xdr:rowOff>
    </xdr:from>
    <xdr:to>
      <xdr:col>6</xdr:col>
      <xdr:colOff>265416</xdr:colOff>
      <xdr:row>53</xdr:row>
      <xdr:rowOff>54056</xdr:rowOff>
    </xdr:to>
    <xdr:pic>
      <xdr:nvPicPr>
        <xdr:cNvPr id="138" name="Рисунок 137" descr="Резинки.jpg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605866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</xdr:col>
      <xdr:colOff>2051050</xdr:colOff>
      <xdr:row>53</xdr:row>
      <xdr:rowOff>120650</xdr:rowOff>
    </xdr:from>
    <xdr:to>
      <xdr:col>3</xdr:col>
      <xdr:colOff>679450</xdr:colOff>
      <xdr:row>56</xdr:row>
      <xdr:rowOff>120649</xdr:rowOff>
    </xdr:to>
    <xdr:sp macro="" textlink="">
      <xdr:nvSpPr>
        <xdr:cNvPr id="1447" name="Text Box 423"/>
        <xdr:cNvSpPr txBox="1">
          <a:spLocks noChangeArrowheads="1"/>
        </xdr:cNvSpPr>
      </xdr:nvSpPr>
      <xdr:spPr bwMode="auto">
        <a:xfrm>
          <a:off x="2730500" y="1459230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Пневмоклапан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с приподнятым защитным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экраном  на "липучке"</a:t>
          </a:r>
        </a:p>
      </xdr:txBody>
    </xdr:sp>
    <xdr:clientData/>
  </xdr:twoCellAnchor>
  <xdr:twoCellAnchor>
    <xdr:from>
      <xdr:col>3</xdr:col>
      <xdr:colOff>742950</xdr:colOff>
      <xdr:row>53</xdr:row>
      <xdr:rowOff>139700</xdr:rowOff>
    </xdr:from>
    <xdr:to>
      <xdr:col>6</xdr:col>
      <xdr:colOff>184150</xdr:colOff>
      <xdr:row>56</xdr:row>
      <xdr:rowOff>139699</xdr:rowOff>
    </xdr:to>
    <xdr:sp macro="" textlink="">
      <xdr:nvSpPr>
        <xdr:cNvPr id="140" name="Text Box 423"/>
        <xdr:cNvSpPr txBox="1">
          <a:spLocks noChangeArrowheads="1"/>
        </xdr:cNvSpPr>
      </xdr:nvSpPr>
      <xdr:spPr bwMode="auto">
        <a:xfrm>
          <a:off x="4559300" y="1461135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Резинки для дополнительного крепления</a:t>
          </a:r>
        </a:p>
      </xdr:txBody>
    </xdr:sp>
    <xdr:clientData/>
  </xdr:twoCellAnchor>
  <xdr:twoCellAnchor>
    <xdr:from>
      <xdr:col>7</xdr:col>
      <xdr:colOff>101600</xdr:colOff>
      <xdr:row>53</xdr:row>
      <xdr:rowOff>146051</xdr:rowOff>
    </xdr:from>
    <xdr:to>
      <xdr:col>8</xdr:col>
      <xdr:colOff>311150</xdr:colOff>
      <xdr:row>56</xdr:row>
      <xdr:rowOff>38101</xdr:rowOff>
    </xdr:to>
    <xdr:sp macro="" textlink="">
      <xdr:nvSpPr>
        <xdr:cNvPr id="141" name="Text Box 423"/>
        <xdr:cNvSpPr txBox="1">
          <a:spLocks noChangeArrowheads="1"/>
        </xdr:cNvSpPr>
      </xdr:nvSpPr>
      <xdr:spPr bwMode="auto">
        <a:xfrm>
          <a:off x="7016750" y="14617701"/>
          <a:ext cx="984250" cy="501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Груз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с песком</a:t>
          </a:r>
        </a:p>
      </xdr:txBody>
    </xdr:sp>
    <xdr:clientData/>
  </xdr:twoCellAnchor>
  <xdr:twoCellAnchor>
    <xdr:from>
      <xdr:col>1</xdr:col>
      <xdr:colOff>311150</xdr:colOff>
      <xdr:row>358</xdr:row>
      <xdr:rowOff>95251</xdr:rowOff>
    </xdr:from>
    <xdr:to>
      <xdr:col>1</xdr:col>
      <xdr:colOff>1727200</xdr:colOff>
      <xdr:row>360</xdr:row>
      <xdr:rowOff>171451</xdr:rowOff>
    </xdr:to>
    <xdr:sp macro="" textlink="">
      <xdr:nvSpPr>
        <xdr:cNvPr id="148" name="Text Box 423"/>
        <xdr:cNvSpPr txBox="1">
          <a:spLocks noChangeArrowheads="1"/>
        </xdr:cNvSpPr>
      </xdr:nvSpPr>
      <xdr:spPr bwMode="auto">
        <a:xfrm>
          <a:off x="990600" y="48006001"/>
          <a:ext cx="141605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Ручка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для переноски</a:t>
          </a:r>
        </a:p>
      </xdr:txBody>
    </xdr:sp>
    <xdr:clientData/>
  </xdr:twoCellAnchor>
  <xdr:twoCellAnchor>
    <xdr:from>
      <xdr:col>1</xdr:col>
      <xdr:colOff>2292350</xdr:colOff>
      <xdr:row>358</xdr:row>
      <xdr:rowOff>120651</xdr:rowOff>
    </xdr:from>
    <xdr:to>
      <xdr:col>3</xdr:col>
      <xdr:colOff>622300</xdr:colOff>
      <xdr:row>361</xdr:row>
      <xdr:rowOff>0</xdr:rowOff>
    </xdr:to>
    <xdr:sp macro="" textlink="">
      <xdr:nvSpPr>
        <xdr:cNvPr id="149" name="Text Box 423"/>
        <xdr:cNvSpPr txBox="1">
          <a:spLocks noChangeArrowheads="1"/>
        </xdr:cNvSpPr>
      </xdr:nvSpPr>
      <xdr:spPr bwMode="auto">
        <a:xfrm>
          <a:off x="2971800" y="48031401"/>
          <a:ext cx="146685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Заглушка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 пневмоклапана </a:t>
          </a:r>
        </a:p>
      </xdr:txBody>
    </xdr:sp>
    <xdr:clientData/>
  </xdr:twoCellAnchor>
  <xdr:twoCellAnchor>
    <xdr:from>
      <xdr:col>4</xdr:col>
      <xdr:colOff>57150</xdr:colOff>
      <xdr:row>358</xdr:row>
      <xdr:rowOff>184151</xdr:rowOff>
    </xdr:from>
    <xdr:to>
      <xdr:col>6</xdr:col>
      <xdr:colOff>273050</xdr:colOff>
      <xdr:row>360</xdr:row>
      <xdr:rowOff>76201</xdr:rowOff>
    </xdr:to>
    <xdr:sp macro="" textlink="">
      <xdr:nvSpPr>
        <xdr:cNvPr id="150" name="Text Box 423"/>
        <xdr:cNvSpPr txBox="1">
          <a:spLocks noChangeArrowheads="1"/>
        </xdr:cNvSpPr>
      </xdr:nvSpPr>
      <xdr:spPr bwMode="auto">
        <a:xfrm>
          <a:off x="4648200" y="48094901"/>
          <a:ext cx="1765300" cy="29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Пневмоклапан </a:t>
          </a:r>
        </a:p>
      </xdr:txBody>
    </xdr:sp>
    <xdr:clientData/>
  </xdr:twoCellAnchor>
  <xdr:twoCellAnchor>
    <xdr:from>
      <xdr:col>6</xdr:col>
      <xdr:colOff>374650</xdr:colOff>
      <xdr:row>358</xdr:row>
      <xdr:rowOff>107951</xdr:rowOff>
    </xdr:from>
    <xdr:to>
      <xdr:col>8</xdr:col>
      <xdr:colOff>590550</xdr:colOff>
      <xdr:row>360</xdr:row>
      <xdr:rowOff>184151</xdr:rowOff>
    </xdr:to>
    <xdr:sp macro="" textlink="">
      <xdr:nvSpPr>
        <xdr:cNvPr id="151" name="Text Box 423"/>
        <xdr:cNvSpPr txBox="1">
          <a:spLocks noChangeArrowheads="1"/>
        </xdr:cNvSpPr>
      </xdr:nvSpPr>
      <xdr:spPr bwMode="auto">
        <a:xfrm>
          <a:off x="6515100" y="48018701"/>
          <a:ext cx="176530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Защитный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экран  на "липучке"</a:t>
          </a:r>
        </a:p>
      </xdr:txBody>
    </xdr:sp>
    <xdr:clientData/>
  </xdr:twoCellAnchor>
  <xdr:twoCellAnchor editAs="oneCell">
    <xdr:from>
      <xdr:col>3</xdr:col>
      <xdr:colOff>413683</xdr:colOff>
      <xdr:row>566</xdr:row>
      <xdr:rowOff>136527</xdr:rowOff>
    </xdr:from>
    <xdr:to>
      <xdr:col>8</xdr:col>
      <xdr:colOff>490575</xdr:colOff>
      <xdr:row>581</xdr:row>
      <xdr:rowOff>19052</xdr:rowOff>
    </xdr:to>
    <xdr:pic>
      <xdr:nvPicPr>
        <xdr:cNvPr id="100" name="Рисунок 99" descr="Приставки.jp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r="-204"/>
        <a:stretch>
          <a:fillRect/>
        </a:stretch>
      </xdr:blipFill>
      <xdr:spPr>
        <a:xfrm>
          <a:off x="4230033" y="87372827"/>
          <a:ext cx="3950392" cy="317182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184150</xdr:colOff>
      <xdr:row>227</xdr:row>
      <xdr:rowOff>184150</xdr:rowOff>
    </xdr:from>
    <xdr:to>
      <xdr:col>8</xdr:col>
      <xdr:colOff>431800</xdr:colOff>
      <xdr:row>246</xdr:row>
      <xdr:rowOff>177220</xdr:rowOff>
    </xdr:to>
    <xdr:pic>
      <xdr:nvPicPr>
        <xdr:cNvPr id="106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4775200" y="53524150"/>
          <a:ext cx="3346450" cy="41205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oneCellAnchor>
    <xdr:from>
      <xdr:col>6</xdr:col>
      <xdr:colOff>57150</xdr:colOff>
      <xdr:row>15</xdr:row>
      <xdr:rowOff>12700</xdr:rowOff>
    </xdr:from>
    <xdr:ext cx="482600" cy="247650"/>
    <xdr:sp macro="" textlink="">
      <xdr:nvSpPr>
        <xdr:cNvPr id="172" name="TextBox 171">
          <a:hlinkClick xmlns:r="http://schemas.openxmlformats.org/officeDocument/2006/relationships" r:id="rId38"/>
        </xdr:cNvPr>
        <xdr:cNvSpPr txBox="1"/>
      </xdr:nvSpPr>
      <xdr:spPr>
        <a:xfrm>
          <a:off x="6197600" y="4889500"/>
          <a:ext cx="482600" cy="2476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lIns="0" tIns="0" rIns="0" bIns="0" rtlCol="0" anchor="t">
          <a:noAutofit/>
        </a:bodyPr>
        <a:lstStyle/>
        <a:p>
          <a:r>
            <a:rPr lang="ru-RU" sz="1400" b="1" u="sng" baseline="0">
              <a:solidFill>
                <a:srgbClr val="0000FF"/>
              </a:solidFill>
              <a:uFill>
                <a:solidFill>
                  <a:srgbClr val="0000FF"/>
                </a:solidFill>
              </a:uFill>
            </a:rPr>
            <a:t>ниже</a:t>
          </a:r>
        </a:p>
      </xdr:txBody>
    </xdr:sp>
    <xdr:clientData/>
  </xdr:oneCellAnchor>
  <xdr:twoCellAnchor editAs="oneCell">
    <xdr:from>
      <xdr:col>1</xdr:col>
      <xdr:colOff>704850</xdr:colOff>
      <xdr:row>154</xdr:row>
      <xdr:rowOff>171450</xdr:rowOff>
    </xdr:from>
    <xdr:to>
      <xdr:col>1</xdr:col>
      <xdr:colOff>1758950</xdr:colOff>
      <xdr:row>154</xdr:row>
      <xdr:rowOff>1485900</xdr:rowOff>
    </xdr:to>
    <xdr:pic>
      <xdr:nvPicPr>
        <xdr:cNvPr id="1508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3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300" y="36703000"/>
          <a:ext cx="10541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590550</xdr:colOff>
      <xdr:row>154</xdr:row>
      <xdr:rowOff>228600</xdr:rowOff>
    </xdr:from>
    <xdr:to>
      <xdr:col>8</xdr:col>
      <xdr:colOff>260350</xdr:colOff>
      <xdr:row>154</xdr:row>
      <xdr:rowOff>1460500</xdr:rowOff>
    </xdr:to>
    <xdr:pic>
      <xdr:nvPicPr>
        <xdr:cNvPr id="1509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40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1000" y="36760150"/>
          <a:ext cx="1219200" cy="123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2120900</xdr:colOff>
      <xdr:row>595</xdr:row>
      <xdr:rowOff>38100</xdr:rowOff>
    </xdr:from>
    <xdr:to>
      <xdr:col>5</xdr:col>
      <xdr:colOff>533400</xdr:colOff>
      <xdr:row>603</xdr:row>
      <xdr:rowOff>63499</xdr:rowOff>
    </xdr:to>
    <xdr:pic>
      <xdr:nvPicPr>
        <xdr:cNvPr id="1510" name="Picture 5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7043"/>
        <a:stretch>
          <a:fillRect/>
        </a:stretch>
      </xdr:blipFill>
      <xdr:spPr bwMode="auto">
        <a:xfrm>
          <a:off x="2794000" y="111188500"/>
          <a:ext cx="3098800" cy="162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1993900</xdr:colOff>
      <xdr:row>604</xdr:row>
      <xdr:rowOff>0</xdr:rowOff>
    </xdr:from>
    <xdr:to>
      <xdr:col>8</xdr:col>
      <xdr:colOff>0</xdr:colOff>
      <xdr:row>604</xdr:row>
      <xdr:rowOff>114300</xdr:rowOff>
    </xdr:to>
    <xdr:pic>
      <xdr:nvPicPr>
        <xdr:cNvPr id="1512" name="Рисунок 28" descr="DSCN0184wy.jpg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3500" y="112864900"/>
          <a:ext cx="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1943100</xdr:colOff>
      <xdr:row>604</xdr:row>
      <xdr:rowOff>0</xdr:rowOff>
    </xdr:from>
    <xdr:to>
      <xdr:col>8</xdr:col>
      <xdr:colOff>0</xdr:colOff>
      <xdr:row>604</xdr:row>
      <xdr:rowOff>190500</xdr:rowOff>
    </xdr:to>
    <xdr:pic>
      <xdr:nvPicPr>
        <xdr:cNvPr id="1513" name="Рисунок 197" descr="DSCN0188wb.jpg"/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3500" y="112864900"/>
          <a:ext cx="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1905000</xdr:colOff>
      <xdr:row>604</xdr:row>
      <xdr:rowOff>0</xdr:rowOff>
    </xdr:from>
    <xdr:to>
      <xdr:col>8</xdr:col>
      <xdr:colOff>12700</xdr:colOff>
      <xdr:row>604</xdr:row>
      <xdr:rowOff>177800</xdr:rowOff>
    </xdr:to>
    <xdr:pic>
      <xdr:nvPicPr>
        <xdr:cNvPr id="1514" name="Рисунок 198" descr="DSCN0188wd.jpg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3500" y="112864900"/>
          <a:ext cx="12700" cy="17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1854200</xdr:colOff>
      <xdr:row>604</xdr:row>
      <xdr:rowOff>0</xdr:rowOff>
    </xdr:from>
    <xdr:to>
      <xdr:col>8</xdr:col>
      <xdr:colOff>0</xdr:colOff>
      <xdr:row>604</xdr:row>
      <xdr:rowOff>190500</xdr:rowOff>
    </xdr:to>
    <xdr:pic>
      <xdr:nvPicPr>
        <xdr:cNvPr id="1515" name="Рисунок 199" descr="DSCN0195wd.jpg"/>
        <xdr:cNvPicPr>
          <a:picLocks noChangeAspect="1"/>
        </xdr:cNvPicPr>
      </xdr:nvPicPr>
      <xdr:blipFill>
        <a:blip xmlns:r="http://schemas.openxmlformats.org/officeDocument/2006/relationships" r:embed="rId3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3500" y="112864900"/>
          <a:ext cx="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2343150</xdr:colOff>
      <xdr:row>670</xdr:row>
      <xdr:rowOff>158586</xdr:rowOff>
    </xdr:from>
    <xdr:to>
      <xdr:col>3</xdr:col>
      <xdr:colOff>742950</xdr:colOff>
      <xdr:row>676</xdr:row>
      <xdr:rowOff>95779</xdr:rowOff>
    </xdr:to>
    <xdr:pic>
      <xdr:nvPicPr>
        <xdr:cNvPr id="212" name="Picture 7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l="15163" t="10831" r="15147" b="12332"/>
        <a:stretch>
          <a:fillRect/>
        </a:stretch>
      </xdr:blipFill>
      <xdr:spPr bwMode="auto">
        <a:xfrm>
          <a:off x="3022600" y="135026236"/>
          <a:ext cx="1536700" cy="114369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7</xdr:col>
      <xdr:colOff>673100</xdr:colOff>
      <xdr:row>92</xdr:row>
      <xdr:rowOff>63500</xdr:rowOff>
    </xdr:from>
    <xdr:to>
      <xdr:col>14</xdr:col>
      <xdr:colOff>0</xdr:colOff>
      <xdr:row>101</xdr:row>
      <xdr:rowOff>127000</xdr:rowOff>
    </xdr:to>
    <xdr:sp macro="" textlink="">
      <xdr:nvSpPr>
        <xdr:cNvPr id="1518" name="AutoShape 422"/>
        <xdr:cNvSpPr>
          <a:spLocks noChangeAspect="1" noChangeArrowheads="1"/>
        </xdr:cNvSpPr>
      </xdr:nvSpPr>
      <xdr:spPr bwMode="auto">
        <a:xfrm>
          <a:off x="7581900" y="22212300"/>
          <a:ext cx="5067300" cy="168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</xdr:col>
      <xdr:colOff>266700</xdr:colOff>
      <xdr:row>338</xdr:row>
      <xdr:rowOff>114300</xdr:rowOff>
    </xdr:from>
    <xdr:to>
      <xdr:col>8</xdr:col>
      <xdr:colOff>527050</xdr:colOff>
      <xdr:row>345</xdr:row>
      <xdr:rowOff>165501</xdr:rowOff>
    </xdr:to>
    <xdr:grpSp>
      <xdr:nvGrpSpPr>
        <xdr:cNvPr id="155" name="Группа 154"/>
        <xdr:cNvGrpSpPr/>
      </xdr:nvGrpSpPr>
      <xdr:grpSpPr>
        <a:xfrm>
          <a:off x="946150" y="80854550"/>
          <a:ext cx="7270750" cy="1473601"/>
          <a:chOff x="946150" y="80467200"/>
          <a:chExt cx="7270750" cy="1473601"/>
        </a:xfrm>
      </xdr:grpSpPr>
      <xdr:grpSp>
        <xdr:nvGrpSpPr>
          <xdr:cNvPr id="1552" name="Группа 76"/>
          <xdr:cNvGrpSpPr>
            <a:grpSpLocks/>
          </xdr:cNvGrpSpPr>
        </xdr:nvGrpSpPr>
        <xdr:grpSpPr bwMode="auto">
          <a:xfrm>
            <a:off x="1725457" y="81273650"/>
            <a:ext cx="5712135" cy="666306"/>
            <a:chOff x="2263788" y="11379200"/>
            <a:chExt cx="5714329" cy="666000"/>
          </a:xfrm>
        </xdr:grpSpPr>
        <xdr:sp macro="" textlink="">
          <xdr:nvSpPr>
            <xdr:cNvPr id="125" name="Овал 124"/>
            <xdr:cNvSpPr/>
          </xdr:nvSpPr>
          <xdr:spPr>
            <a:xfrm>
              <a:off x="2260922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26" name="Овал 125"/>
            <xdr:cNvSpPr/>
          </xdr:nvSpPr>
          <xdr:spPr>
            <a:xfrm>
              <a:off x="731746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27" name="Овал 126"/>
            <xdr:cNvSpPr/>
          </xdr:nvSpPr>
          <xdr:spPr>
            <a:xfrm>
              <a:off x="6466237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4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28" name="Овал 127"/>
            <xdr:cNvSpPr/>
          </xdr:nvSpPr>
          <xdr:spPr>
            <a:xfrm>
              <a:off x="5627715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6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синий</a:t>
              </a:r>
            </a:p>
          </xdr:txBody>
        </xdr:sp>
        <xdr:sp macro="" textlink="">
          <xdr:nvSpPr>
            <xdr:cNvPr id="129" name="Овал 128"/>
            <xdr:cNvSpPr/>
          </xdr:nvSpPr>
          <xdr:spPr>
            <a:xfrm>
              <a:off x="478919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7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голубой</a:t>
              </a:r>
            </a:p>
          </xdr:txBody>
        </xdr:sp>
        <xdr:sp macro="" textlink="">
          <xdr:nvSpPr>
            <xdr:cNvPr id="130" name="Овал 129"/>
            <xdr:cNvSpPr/>
          </xdr:nvSpPr>
          <xdr:spPr>
            <a:xfrm>
              <a:off x="3950671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8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31" name="Овал 130"/>
            <xdr:cNvSpPr/>
          </xdr:nvSpPr>
          <xdr:spPr>
            <a:xfrm>
              <a:off x="3099444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4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зеленый</a:t>
              </a:r>
            </a:p>
          </xdr:txBody>
        </xdr:sp>
      </xdr:grpSp>
      <xdr:sp macro="" textlink="">
        <xdr:nvSpPr>
          <xdr:cNvPr id="112" name="Овал 111"/>
          <xdr:cNvSpPr/>
        </xdr:nvSpPr>
        <xdr:spPr bwMode="auto">
          <a:xfrm>
            <a:off x="12827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0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rtlCol="0" anchor="ctr"/>
          <a:lstStyle/>
          <a:p>
            <a:pPr algn="ctr">
              <a:lnSpc>
                <a:spcPts val="1000"/>
              </a:lnSpc>
            </a:pPr>
            <a:r>
              <a:rPr lang="ru-RU" sz="800">
                <a:solidFill>
                  <a:sysClr val="windowText" lastClr="000000"/>
                </a:solidFill>
              </a:rPr>
              <a:t>белый</a:t>
            </a:r>
          </a:p>
        </xdr:txBody>
      </xdr:sp>
      <xdr:sp macro="" textlink="">
        <xdr:nvSpPr>
          <xdr:cNvPr id="113" name="Овал 112"/>
          <xdr:cNvSpPr>
            <a:spLocks/>
          </xdr:cNvSpPr>
        </xdr:nvSpPr>
        <xdr:spPr bwMode="auto">
          <a:xfrm>
            <a:off x="21209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1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светло</a:t>
            </a:r>
            <a:r>
              <a:rPr lang="en-US" sz="800">
                <a:solidFill>
                  <a:sysClr val="windowText" lastClr="000000"/>
                </a:solidFill>
              </a:rPr>
              <a:t> -</a:t>
            </a:r>
            <a:endParaRPr lang="ru-RU" sz="800">
              <a:solidFill>
                <a:sysClr val="windowText" lastClr="000000"/>
              </a:solidFill>
            </a:endParaRPr>
          </a:p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серый</a:t>
            </a:r>
          </a:p>
        </xdr:txBody>
      </xdr:sp>
      <xdr:sp macro="" textlink="">
        <xdr:nvSpPr>
          <xdr:cNvPr id="114" name="Овал 113"/>
          <xdr:cNvSpPr>
            <a:spLocks noChangeAspect="1"/>
          </xdr:cNvSpPr>
        </xdr:nvSpPr>
        <xdr:spPr bwMode="auto">
          <a:xfrm>
            <a:off x="29591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2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желтый</a:t>
            </a:r>
          </a:p>
        </xdr:txBody>
      </xdr:sp>
      <xdr:sp macro="" textlink="">
        <xdr:nvSpPr>
          <xdr:cNvPr id="115" name="Овал 114"/>
          <xdr:cNvSpPr>
            <a:spLocks/>
          </xdr:cNvSpPr>
        </xdr:nvSpPr>
        <xdr:spPr bwMode="auto">
          <a:xfrm>
            <a:off x="38100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3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салатовый</a:t>
            </a:r>
          </a:p>
        </xdr:txBody>
      </xdr:sp>
      <xdr:sp macro="" textlink="">
        <xdr:nvSpPr>
          <xdr:cNvPr id="116" name="Овал 115"/>
          <xdr:cNvSpPr/>
        </xdr:nvSpPr>
        <xdr:spPr bwMode="auto">
          <a:xfrm>
            <a:off x="46482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4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сирене-вый</a:t>
            </a:r>
          </a:p>
        </xdr:txBody>
      </xdr:sp>
      <xdr:sp macro="" textlink="">
        <xdr:nvSpPr>
          <xdr:cNvPr id="121" name="Овал 120"/>
          <xdr:cNvSpPr/>
        </xdr:nvSpPr>
        <xdr:spPr bwMode="auto">
          <a:xfrm>
            <a:off x="54864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5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темно</a:t>
            </a:r>
            <a:r>
              <a:rPr lang="en-US" sz="800"/>
              <a:t> -</a:t>
            </a:r>
            <a:endParaRPr lang="ru-RU" sz="800"/>
          </a:p>
          <a:p>
            <a:pPr algn="ctr"/>
            <a:r>
              <a:rPr lang="ru-RU" sz="800"/>
              <a:t>розовый</a:t>
            </a:r>
          </a:p>
        </xdr:txBody>
      </xdr:sp>
      <xdr:sp macro="" textlink="">
        <xdr:nvSpPr>
          <xdr:cNvPr id="122" name="Овал 121"/>
          <xdr:cNvSpPr/>
        </xdr:nvSpPr>
        <xdr:spPr bwMode="auto">
          <a:xfrm>
            <a:off x="63246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6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оранже-вый</a:t>
            </a:r>
          </a:p>
        </xdr:txBody>
      </xdr:sp>
      <xdr:sp macro="" textlink="">
        <xdr:nvSpPr>
          <xdr:cNvPr id="123" name="Овал 122"/>
          <xdr:cNvSpPr/>
        </xdr:nvSpPr>
        <xdr:spPr bwMode="auto">
          <a:xfrm>
            <a:off x="946150" y="8127365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7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коричне-вый</a:t>
            </a:r>
          </a:p>
        </xdr:txBody>
      </xdr:sp>
      <xdr:sp macro="" textlink="">
        <xdr:nvSpPr>
          <xdr:cNvPr id="124" name="Овал 123"/>
          <xdr:cNvSpPr/>
        </xdr:nvSpPr>
        <xdr:spPr bwMode="auto">
          <a:xfrm>
            <a:off x="71755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8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красный</a:t>
            </a:r>
          </a:p>
        </xdr:txBody>
      </xdr:sp>
      <xdr:sp macro="" textlink="">
        <xdr:nvSpPr>
          <xdr:cNvPr id="143" name="Овал 142"/>
          <xdr:cNvSpPr/>
        </xdr:nvSpPr>
        <xdr:spPr bwMode="auto">
          <a:xfrm>
            <a:off x="7556500" y="81273650"/>
            <a:ext cx="660400" cy="667151"/>
          </a:xfrm>
          <a:prstGeom prst="ellipse">
            <a:avLst/>
          </a:prstGeom>
          <a:solidFill>
            <a:schemeClr val="tx1"/>
          </a:solid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черный</a:t>
            </a:r>
          </a:p>
        </xdr:txBody>
      </xdr:sp>
    </xdr:grpSp>
    <xdr:clientData/>
  </xdr:twoCellAnchor>
  <xdr:twoCellAnchor>
    <xdr:from>
      <xdr:col>1</xdr:col>
      <xdr:colOff>254000</xdr:colOff>
      <xdr:row>33</xdr:row>
      <xdr:rowOff>88849</xdr:rowOff>
    </xdr:from>
    <xdr:to>
      <xdr:col>8</xdr:col>
      <xdr:colOff>584200</xdr:colOff>
      <xdr:row>40</xdr:row>
      <xdr:rowOff>165501</xdr:rowOff>
    </xdr:to>
    <xdr:grpSp>
      <xdr:nvGrpSpPr>
        <xdr:cNvPr id="156" name="Группа 155"/>
        <xdr:cNvGrpSpPr/>
      </xdr:nvGrpSpPr>
      <xdr:grpSpPr>
        <a:xfrm>
          <a:off x="933450" y="10953699"/>
          <a:ext cx="7340600" cy="1499052"/>
          <a:chOff x="933450" y="10953699"/>
          <a:chExt cx="7340600" cy="1499052"/>
        </a:xfrm>
      </xdr:grpSpPr>
      <xdr:grpSp>
        <xdr:nvGrpSpPr>
          <xdr:cNvPr id="1480" name="Группа 77"/>
          <xdr:cNvGrpSpPr>
            <a:grpSpLocks/>
          </xdr:cNvGrpSpPr>
        </xdr:nvGrpSpPr>
        <xdr:grpSpPr bwMode="auto">
          <a:xfrm>
            <a:off x="933450" y="10953699"/>
            <a:ext cx="7340600" cy="1492301"/>
            <a:chOff x="1085850" y="10502899"/>
            <a:chExt cx="7346200" cy="1491501"/>
          </a:xfrm>
        </xdr:grpSpPr>
        <xdr:grpSp>
          <xdr:nvGrpSpPr>
            <xdr:cNvPr id="1570" name="Группа 76"/>
            <xdr:cNvGrpSpPr>
              <a:grpSpLocks/>
            </xdr:cNvGrpSpPr>
          </xdr:nvGrpSpPr>
          <xdr:grpSpPr bwMode="auto">
            <a:xfrm>
              <a:off x="1111270" y="11329749"/>
              <a:ext cx="7320780" cy="664651"/>
              <a:chOff x="1111270" y="11329749"/>
              <a:chExt cx="7320780" cy="664651"/>
            </a:xfrm>
          </xdr:grpSpPr>
          <xdr:sp macro="" textlink="">
            <xdr:nvSpPr>
              <xdr:cNvPr id="58" name="Овал 57"/>
              <xdr:cNvSpPr/>
            </xdr:nvSpPr>
            <xdr:spPr>
              <a:xfrm>
                <a:off x="1111270" y="11329750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3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коричне-вый</a:t>
                </a:r>
              </a:p>
            </xdr:txBody>
          </xdr:sp>
          <xdr:sp macro="" textlink="">
            <xdr:nvSpPr>
              <xdr:cNvPr id="68" name="Овал 67"/>
              <xdr:cNvSpPr/>
            </xdr:nvSpPr>
            <xdr:spPr>
              <a:xfrm>
                <a:off x="6099823" y="11329750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4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серый</a:t>
                </a:r>
              </a:p>
            </xdr:txBody>
          </xdr:sp>
          <xdr:sp macro="" textlink="">
            <xdr:nvSpPr>
              <xdr:cNvPr id="69" name="Овал 68"/>
              <xdr:cNvSpPr/>
            </xdr:nvSpPr>
            <xdr:spPr>
              <a:xfrm>
                <a:off x="5280047" y="11329750"/>
                <a:ext cx="67361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5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ru-RU" sz="800"/>
                  <a:t>серый</a:t>
                </a:r>
              </a:p>
            </xdr:txBody>
          </xdr:sp>
          <xdr:sp macro="" textlink="">
            <xdr:nvSpPr>
              <xdr:cNvPr id="70" name="Овал 69"/>
              <xdr:cNvSpPr/>
            </xdr:nvSpPr>
            <xdr:spPr>
              <a:xfrm>
                <a:off x="4453917" y="11329749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6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ru-RU" sz="800"/>
                  <a:t>синий</a:t>
                </a:r>
              </a:p>
            </xdr:txBody>
          </xdr:sp>
          <xdr:sp macro="" textlink="">
            <xdr:nvSpPr>
              <xdr:cNvPr id="71" name="Овал 70"/>
              <xdr:cNvSpPr/>
            </xdr:nvSpPr>
            <xdr:spPr>
              <a:xfrm>
                <a:off x="3615078" y="11329750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7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голубой</a:t>
                </a:r>
              </a:p>
            </xdr:txBody>
          </xdr:sp>
          <xdr:sp macro="" textlink="">
            <xdr:nvSpPr>
              <xdr:cNvPr id="72" name="Овал 71"/>
              <xdr:cNvSpPr/>
            </xdr:nvSpPr>
            <xdr:spPr>
              <a:xfrm>
                <a:off x="2776238" y="11329750"/>
                <a:ext cx="67361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8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зеленый</a:t>
                </a:r>
              </a:p>
            </xdr:txBody>
          </xdr:sp>
          <xdr:sp macro="" textlink="">
            <xdr:nvSpPr>
              <xdr:cNvPr id="73" name="Овал 72"/>
              <xdr:cNvSpPr/>
            </xdr:nvSpPr>
            <xdr:spPr>
              <a:xfrm>
                <a:off x="1950108" y="11329750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9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зеленый</a:t>
                </a:r>
              </a:p>
            </xdr:txBody>
          </xdr:sp>
          <xdr:sp macro="" textlink="">
            <xdr:nvSpPr>
              <xdr:cNvPr id="74" name="Овал 73"/>
              <xdr:cNvSpPr/>
            </xdr:nvSpPr>
            <xdr:spPr>
              <a:xfrm>
                <a:off x="7771146" y="11329750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59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chemeClr val="bg1"/>
                    </a:solidFill>
                  </a:rPr>
                  <a:t>каму</a:t>
                </a:r>
                <a:r>
                  <a:rPr lang="ru-RU" sz="800">
                    <a:solidFill>
                      <a:sysClr val="windowText" lastClr="000000"/>
                    </a:solidFill>
                  </a:rPr>
                  <a:t>фля</a:t>
                </a:r>
                <a:r>
                  <a:rPr lang="ru-RU" sz="800">
                    <a:solidFill>
                      <a:schemeClr val="bg1"/>
                    </a:solidFill>
                  </a:rPr>
                  <a:t>ж</a:t>
                </a:r>
              </a:p>
            </xdr:txBody>
          </xdr:sp>
        </xdr:grpSp>
        <xdr:grpSp>
          <xdr:nvGrpSpPr>
            <xdr:cNvPr id="1571" name="Группа 75"/>
            <xdr:cNvGrpSpPr>
              <a:grpSpLocks/>
            </xdr:cNvGrpSpPr>
          </xdr:nvGrpSpPr>
          <xdr:grpSpPr bwMode="auto">
            <a:xfrm>
              <a:off x="1085850" y="10502899"/>
              <a:ext cx="7346200" cy="672404"/>
              <a:chOff x="1085850" y="10502899"/>
              <a:chExt cx="7346200" cy="672404"/>
            </a:xfrm>
          </xdr:grpSpPr>
          <xdr:sp macro="" textlink="">
            <xdr:nvSpPr>
              <xdr:cNvPr id="31" name="Овал 30"/>
              <xdr:cNvSpPr/>
            </xdr:nvSpPr>
            <xdr:spPr>
              <a:xfrm>
                <a:off x="1085850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0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>
                  <a:lnSpc>
                    <a:spcPts val="1000"/>
                  </a:lnSpc>
                </a:pPr>
                <a:r>
                  <a:rPr lang="ru-RU" sz="800">
                    <a:solidFill>
                      <a:sysClr val="windowText" lastClr="000000"/>
                    </a:solidFill>
                  </a:rPr>
                  <a:t>белый</a:t>
                </a:r>
              </a:p>
            </xdr:txBody>
          </xdr:sp>
          <xdr:sp macro="" textlink="">
            <xdr:nvSpPr>
              <xdr:cNvPr id="55" name="Овал 54"/>
              <xdr:cNvSpPr>
                <a:spLocks/>
              </xdr:cNvSpPr>
            </xdr:nvSpPr>
            <xdr:spPr>
              <a:xfrm>
                <a:off x="1924689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1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светло</a:t>
                </a:r>
                <a:r>
                  <a:rPr lang="en-US" sz="800">
                    <a:solidFill>
                      <a:sysClr val="windowText" lastClr="000000"/>
                    </a:solidFill>
                  </a:rPr>
                  <a:t> -</a:t>
                </a:r>
                <a:endParaRPr lang="ru-RU" sz="800">
                  <a:solidFill>
                    <a:sysClr val="windowText" lastClr="000000"/>
                  </a:solidFill>
                </a:endParaRPr>
              </a:p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серый</a:t>
                </a:r>
              </a:p>
            </xdr:txBody>
          </xdr:sp>
          <xdr:sp macro="" textlink="">
            <xdr:nvSpPr>
              <xdr:cNvPr id="56" name="Овал 55"/>
              <xdr:cNvSpPr>
                <a:spLocks noChangeAspect="1"/>
              </xdr:cNvSpPr>
            </xdr:nvSpPr>
            <xdr:spPr>
              <a:xfrm>
                <a:off x="2750819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52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желтый</a:t>
                </a:r>
              </a:p>
            </xdr:txBody>
          </xdr:sp>
          <xdr:sp macro="" textlink="">
            <xdr:nvSpPr>
              <xdr:cNvPr id="57" name="Овал 56"/>
              <xdr:cNvSpPr>
                <a:spLocks/>
              </xdr:cNvSpPr>
            </xdr:nvSpPr>
            <xdr:spPr>
              <a:xfrm>
                <a:off x="3589659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53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салатовый</a:t>
                </a:r>
              </a:p>
            </xdr:txBody>
          </xdr:sp>
          <xdr:sp macro="" textlink="">
            <xdr:nvSpPr>
              <xdr:cNvPr id="64" name="Овал 63"/>
              <xdr:cNvSpPr/>
            </xdr:nvSpPr>
            <xdr:spPr>
              <a:xfrm>
                <a:off x="4428498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4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сирене-вый</a:t>
                </a:r>
              </a:p>
            </xdr:txBody>
          </xdr:sp>
          <xdr:sp macro="" textlink="">
            <xdr:nvSpPr>
              <xdr:cNvPr id="65" name="Овал 64"/>
              <xdr:cNvSpPr/>
            </xdr:nvSpPr>
            <xdr:spPr>
              <a:xfrm>
                <a:off x="5267338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5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розовый</a:t>
                </a:r>
              </a:p>
            </xdr:txBody>
          </xdr:sp>
          <xdr:sp macro="" textlink="">
            <xdr:nvSpPr>
              <xdr:cNvPr id="66" name="Овал 65"/>
              <xdr:cNvSpPr/>
            </xdr:nvSpPr>
            <xdr:spPr>
              <a:xfrm>
                <a:off x="6093467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56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оранже-вый</a:t>
                </a:r>
              </a:p>
            </xdr:txBody>
          </xdr:sp>
          <xdr:sp macro="" textlink="">
            <xdr:nvSpPr>
              <xdr:cNvPr id="67" name="Овал 66"/>
              <xdr:cNvSpPr/>
            </xdr:nvSpPr>
            <xdr:spPr>
              <a:xfrm>
                <a:off x="7771146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7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коричне-вый</a:t>
                </a:r>
              </a:p>
            </xdr:txBody>
          </xdr:sp>
          <xdr:sp macro="" textlink="">
            <xdr:nvSpPr>
              <xdr:cNvPr id="75" name="Овал 74"/>
              <xdr:cNvSpPr/>
            </xdr:nvSpPr>
            <xdr:spPr>
              <a:xfrm>
                <a:off x="6932307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8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/>
                  <a:t>красный</a:t>
                </a:r>
              </a:p>
            </xdr:txBody>
          </xdr:sp>
        </xdr:grpSp>
      </xdr:grpSp>
      <xdr:sp macro="" textlink="">
        <xdr:nvSpPr>
          <xdr:cNvPr id="147" name="Овал 146"/>
          <xdr:cNvSpPr/>
        </xdr:nvSpPr>
        <xdr:spPr bwMode="auto">
          <a:xfrm>
            <a:off x="6775450" y="11785600"/>
            <a:ext cx="660400" cy="667151"/>
          </a:xfrm>
          <a:prstGeom prst="ellipse">
            <a:avLst/>
          </a:prstGeom>
          <a:solidFill>
            <a:schemeClr val="tx1"/>
          </a:solid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черный</a:t>
            </a:r>
          </a:p>
        </xdr:txBody>
      </xdr:sp>
    </xdr:grpSp>
    <xdr:clientData/>
  </xdr:twoCellAnchor>
  <xdr:twoCellAnchor>
    <xdr:from>
      <xdr:col>1</xdr:col>
      <xdr:colOff>254000</xdr:colOff>
      <xdr:row>622</xdr:row>
      <xdr:rowOff>88900</xdr:rowOff>
    </xdr:from>
    <xdr:to>
      <xdr:col>8</xdr:col>
      <xdr:colOff>584200</xdr:colOff>
      <xdr:row>629</xdr:row>
      <xdr:rowOff>165501</xdr:rowOff>
    </xdr:to>
    <xdr:grpSp>
      <xdr:nvGrpSpPr>
        <xdr:cNvPr id="159" name="Группа 158"/>
        <xdr:cNvGrpSpPr/>
      </xdr:nvGrpSpPr>
      <xdr:grpSpPr>
        <a:xfrm>
          <a:off x="933450" y="137991850"/>
          <a:ext cx="7340600" cy="1432326"/>
          <a:chOff x="933450" y="129432050"/>
          <a:chExt cx="7340600" cy="1499001"/>
        </a:xfrm>
      </xdr:grpSpPr>
      <xdr:grpSp>
        <xdr:nvGrpSpPr>
          <xdr:cNvPr id="1522" name="Группа 75"/>
          <xdr:cNvGrpSpPr>
            <a:grpSpLocks/>
          </xdr:cNvGrpSpPr>
        </xdr:nvGrpSpPr>
        <xdr:grpSpPr bwMode="auto">
          <a:xfrm>
            <a:off x="933450" y="129432050"/>
            <a:ext cx="7340600" cy="672768"/>
            <a:chOff x="1085850" y="10502899"/>
            <a:chExt cx="7346200" cy="672404"/>
          </a:xfrm>
        </xdr:grpSpPr>
        <xdr:sp macro="" textlink="">
          <xdr:nvSpPr>
            <xdr:cNvPr id="179" name="Овал 178"/>
            <xdr:cNvSpPr/>
          </xdr:nvSpPr>
          <xdr:spPr>
            <a:xfrm>
              <a:off x="1085850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>
                <a:lnSpc>
                  <a:spcPts val="1000"/>
                </a:lnSpc>
              </a:pPr>
              <a:r>
                <a:rPr lang="ru-RU" sz="800">
                  <a:solidFill>
                    <a:sysClr val="windowText" lastClr="000000"/>
                  </a:solidFill>
                </a:rPr>
                <a:t>белый</a:t>
              </a:r>
            </a:p>
          </xdr:txBody>
        </xdr:sp>
        <xdr:sp macro="" textlink="">
          <xdr:nvSpPr>
            <xdr:cNvPr id="180" name="Овал 179"/>
            <xdr:cNvSpPr>
              <a:spLocks/>
            </xdr:cNvSpPr>
          </xdr:nvSpPr>
          <xdr:spPr>
            <a:xfrm>
              <a:off x="1924689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светло</a:t>
              </a:r>
              <a:r>
                <a:rPr lang="en-US" sz="800">
                  <a:solidFill>
                    <a:sysClr val="windowText" lastClr="000000"/>
                  </a:solidFill>
                </a:rPr>
                <a:t> -</a:t>
              </a:r>
              <a:endParaRPr lang="ru-RU" sz="800">
                <a:solidFill>
                  <a:sysClr val="windowText" lastClr="000000"/>
                </a:solidFill>
              </a:endParaRPr>
            </a:p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серый</a:t>
              </a:r>
            </a:p>
          </xdr:txBody>
        </xdr:sp>
        <xdr:sp macro="" textlink="">
          <xdr:nvSpPr>
            <xdr:cNvPr id="181" name="Овал 180"/>
            <xdr:cNvSpPr>
              <a:spLocks noChangeAspect="1"/>
            </xdr:cNvSpPr>
          </xdr:nvSpPr>
          <xdr:spPr>
            <a:xfrm>
              <a:off x="2750819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5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желтый</a:t>
              </a:r>
            </a:p>
          </xdr:txBody>
        </xdr:sp>
        <xdr:sp macro="" textlink="">
          <xdr:nvSpPr>
            <xdr:cNvPr id="182" name="Овал 181"/>
            <xdr:cNvSpPr>
              <a:spLocks/>
            </xdr:cNvSpPr>
          </xdr:nvSpPr>
          <xdr:spPr>
            <a:xfrm>
              <a:off x="3589659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5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салатовый</a:t>
              </a:r>
            </a:p>
          </xdr:txBody>
        </xdr:sp>
        <xdr:sp macro="" textlink="">
          <xdr:nvSpPr>
            <xdr:cNvPr id="183" name="Овал 182"/>
            <xdr:cNvSpPr/>
          </xdr:nvSpPr>
          <xdr:spPr>
            <a:xfrm>
              <a:off x="4428498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сирене-вый</a:t>
              </a:r>
            </a:p>
          </xdr:txBody>
        </xdr:sp>
        <xdr:sp macro="" textlink="">
          <xdr:nvSpPr>
            <xdr:cNvPr id="184" name="Овал 183"/>
            <xdr:cNvSpPr/>
          </xdr:nvSpPr>
          <xdr:spPr>
            <a:xfrm>
              <a:off x="5267338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розовый</a:t>
              </a:r>
            </a:p>
          </xdr:txBody>
        </xdr:sp>
        <xdr:sp macro="" textlink="">
          <xdr:nvSpPr>
            <xdr:cNvPr id="185" name="Овал 184"/>
            <xdr:cNvSpPr/>
          </xdr:nvSpPr>
          <xdr:spPr>
            <a:xfrm>
              <a:off x="6093467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56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оранже-вый</a:t>
              </a:r>
            </a:p>
          </xdr:txBody>
        </xdr:sp>
        <xdr:sp macro="" textlink="">
          <xdr:nvSpPr>
            <xdr:cNvPr id="186" name="Овал 185"/>
            <xdr:cNvSpPr/>
          </xdr:nvSpPr>
          <xdr:spPr>
            <a:xfrm>
              <a:off x="7771146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7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87" name="Овал 186"/>
            <xdr:cNvSpPr/>
          </xdr:nvSpPr>
          <xdr:spPr>
            <a:xfrm>
              <a:off x="6932307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8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красный</a:t>
              </a:r>
            </a:p>
          </xdr:txBody>
        </xdr:sp>
      </xdr:grpSp>
      <xdr:grpSp>
        <xdr:nvGrpSpPr>
          <xdr:cNvPr id="158" name="Группа 157"/>
          <xdr:cNvGrpSpPr/>
        </xdr:nvGrpSpPr>
        <xdr:grpSpPr>
          <a:xfrm>
            <a:off x="946150" y="130263900"/>
            <a:ext cx="7321550" cy="667151"/>
            <a:chOff x="946150" y="130263900"/>
            <a:chExt cx="7321550" cy="667151"/>
          </a:xfrm>
        </xdr:grpSpPr>
        <xdr:sp macro="" textlink="">
          <xdr:nvSpPr>
            <xdr:cNvPr id="188" name="Овал 187"/>
            <xdr:cNvSpPr/>
          </xdr:nvSpPr>
          <xdr:spPr bwMode="auto">
            <a:xfrm>
              <a:off x="946150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89" name="Овал 188"/>
            <xdr:cNvSpPr/>
          </xdr:nvSpPr>
          <xdr:spPr bwMode="auto">
            <a:xfrm>
              <a:off x="5948364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90" name="Овал 189"/>
            <xdr:cNvSpPr/>
          </xdr:nvSpPr>
          <xdr:spPr bwMode="auto">
            <a:xfrm>
              <a:off x="5106195" y="130263900"/>
              <a:ext cx="673100" cy="665007"/>
            </a:xfrm>
            <a:prstGeom prst="ellipse">
              <a:avLst/>
            </a:prstGeom>
            <a:blipFill>
              <a:blip xmlns:r="http://schemas.openxmlformats.org/officeDocument/2006/relationships" r:embed="rId4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91" name="Овал 190"/>
            <xdr:cNvSpPr/>
          </xdr:nvSpPr>
          <xdr:spPr bwMode="auto">
            <a:xfrm>
              <a:off x="4276726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6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синий</a:t>
              </a:r>
            </a:p>
          </xdr:txBody>
        </xdr:sp>
        <xdr:sp macro="" textlink="">
          <xdr:nvSpPr>
            <xdr:cNvPr id="192" name="Овал 191"/>
            <xdr:cNvSpPr/>
          </xdr:nvSpPr>
          <xdr:spPr bwMode="auto">
            <a:xfrm>
              <a:off x="3447257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7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голубой</a:t>
              </a:r>
            </a:p>
          </xdr:txBody>
        </xdr:sp>
        <xdr:sp macro="" textlink="">
          <xdr:nvSpPr>
            <xdr:cNvPr id="193" name="Овал 192"/>
            <xdr:cNvSpPr/>
          </xdr:nvSpPr>
          <xdr:spPr bwMode="auto">
            <a:xfrm>
              <a:off x="2605088" y="130263900"/>
              <a:ext cx="673100" cy="665007"/>
            </a:xfrm>
            <a:prstGeom prst="ellipse">
              <a:avLst/>
            </a:prstGeom>
            <a:blipFill>
              <a:blip xmlns:r="http://schemas.openxmlformats.org/officeDocument/2006/relationships" r:embed="rId48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94" name="Овал 193"/>
            <xdr:cNvSpPr/>
          </xdr:nvSpPr>
          <xdr:spPr bwMode="auto">
            <a:xfrm>
              <a:off x="1775619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95" name="Овал 194"/>
            <xdr:cNvSpPr/>
          </xdr:nvSpPr>
          <xdr:spPr bwMode="auto">
            <a:xfrm>
              <a:off x="7607300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5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chemeClr val="bg1"/>
                  </a:solidFill>
                </a:rPr>
                <a:t>каму</a:t>
              </a:r>
              <a:r>
                <a:rPr lang="ru-RU" sz="800">
                  <a:solidFill>
                    <a:sysClr val="windowText" lastClr="000000"/>
                  </a:solidFill>
                </a:rPr>
                <a:t>фля</a:t>
              </a:r>
              <a:r>
                <a:rPr lang="ru-RU" sz="800">
                  <a:solidFill>
                    <a:schemeClr val="bg1"/>
                  </a:solidFill>
                </a:rPr>
                <a:t>ж</a:t>
              </a:r>
            </a:p>
          </xdr:txBody>
        </xdr:sp>
        <xdr:sp macro="" textlink="">
          <xdr:nvSpPr>
            <xdr:cNvPr id="154" name="Овал 153"/>
            <xdr:cNvSpPr/>
          </xdr:nvSpPr>
          <xdr:spPr bwMode="auto">
            <a:xfrm>
              <a:off x="6777833" y="130263900"/>
              <a:ext cx="660400" cy="667151"/>
            </a:xfrm>
            <a:prstGeom prst="ellipse">
              <a:avLst/>
            </a:prstGeom>
            <a:solidFill>
              <a:schemeClr val="tx1"/>
            </a:solid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черный</a:t>
              </a:r>
            </a:p>
          </xdr:txBody>
        </xdr:sp>
      </xdr:grpSp>
    </xdr:grpSp>
    <xdr:clientData/>
  </xdr:twoCellAnchor>
  <xdr:twoCellAnchor editAs="oneCell">
    <xdr:from>
      <xdr:col>4</xdr:col>
      <xdr:colOff>67328</xdr:colOff>
      <xdr:row>382</xdr:row>
      <xdr:rowOff>12700</xdr:rowOff>
    </xdr:from>
    <xdr:to>
      <xdr:col>8</xdr:col>
      <xdr:colOff>508000</xdr:colOff>
      <xdr:row>398</xdr:row>
      <xdr:rowOff>146048</xdr:rowOff>
    </xdr:to>
    <xdr:pic>
      <xdr:nvPicPr>
        <xdr:cNvPr id="164" name="Рисунок 163" descr="Медуза большая.jpg"/>
        <xdr:cNvPicPr>
          <a:picLocks noChangeAspect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>
          <a:off x="4658378" y="88849200"/>
          <a:ext cx="3539472" cy="340359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190500</xdr:colOff>
      <xdr:row>402</xdr:row>
      <xdr:rowOff>95250</xdr:rowOff>
    </xdr:from>
    <xdr:to>
      <xdr:col>8</xdr:col>
      <xdr:colOff>337820</xdr:colOff>
      <xdr:row>415</xdr:row>
      <xdr:rowOff>196850</xdr:rowOff>
    </xdr:to>
    <xdr:pic>
      <xdr:nvPicPr>
        <xdr:cNvPr id="165" name="Рисунок 164" descr="Медуза малая.jpg"/>
        <xdr:cNvPicPr>
          <a:picLocks noChangeAspect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>
          <a:off x="4781550" y="92837000"/>
          <a:ext cx="3246120" cy="27813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736600</xdr:colOff>
      <xdr:row>437</xdr:row>
      <xdr:rowOff>68430</xdr:rowOff>
    </xdr:from>
    <xdr:to>
      <xdr:col>8</xdr:col>
      <xdr:colOff>450849</xdr:colOff>
      <xdr:row>451</xdr:row>
      <xdr:rowOff>21776</xdr:rowOff>
    </xdr:to>
    <xdr:pic>
      <xdr:nvPicPr>
        <xdr:cNvPr id="166" name="Picture 2"/>
        <xdr:cNvPicPr>
          <a:picLocks noChangeAspect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327650" y="96442380"/>
          <a:ext cx="2813049" cy="288069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1860550</xdr:colOff>
      <xdr:row>154</xdr:row>
      <xdr:rowOff>6350</xdr:rowOff>
    </xdr:from>
    <xdr:to>
      <xdr:col>6</xdr:col>
      <xdr:colOff>389078</xdr:colOff>
      <xdr:row>155</xdr:row>
      <xdr:rowOff>0</xdr:rowOff>
    </xdr:to>
    <xdr:pic>
      <xdr:nvPicPr>
        <xdr:cNvPr id="168" name="Рисунок 167" descr="DSC_0058_1.jpg"/>
        <xdr:cNvPicPr>
          <a:picLocks noChangeAspect="1"/>
        </xdr:cNvPicPr>
      </xdr:nvPicPr>
      <xdr:blipFill>
        <a:blip xmlns:r="http://schemas.openxmlformats.org/officeDocument/2006/relationships" r:embed="rId63"/>
        <a:srcRect t="7062" b="18489"/>
        <a:stretch>
          <a:fillRect/>
        </a:stretch>
      </xdr:blipFill>
      <xdr:spPr>
        <a:xfrm>
          <a:off x="2540000" y="36537900"/>
          <a:ext cx="3989528" cy="1974850"/>
        </a:xfrm>
        <a:prstGeom prst="rect">
          <a:avLst/>
        </a:prstGeom>
      </xdr:spPr>
    </xdr:pic>
    <xdr:clientData/>
  </xdr:twoCellAnchor>
  <xdr:twoCellAnchor editAs="oneCell">
    <xdr:from>
      <xdr:col>6</xdr:col>
      <xdr:colOff>503882</xdr:colOff>
      <xdr:row>349</xdr:row>
      <xdr:rowOff>76200</xdr:rowOff>
    </xdr:from>
    <xdr:to>
      <xdr:col>8</xdr:col>
      <xdr:colOff>683074</xdr:colOff>
      <xdr:row>358</xdr:row>
      <xdr:rowOff>51000</xdr:rowOff>
    </xdr:to>
    <xdr:pic>
      <xdr:nvPicPr>
        <xdr:cNvPr id="157" name="Рисунок 156" descr="клапан Форпост.jpg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6644332" y="82962750"/>
          <a:ext cx="1728592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709218</xdr:colOff>
      <xdr:row>349</xdr:row>
      <xdr:rowOff>76200</xdr:rowOff>
    </xdr:from>
    <xdr:to>
      <xdr:col>6</xdr:col>
      <xdr:colOff>442848</xdr:colOff>
      <xdr:row>358</xdr:row>
      <xdr:rowOff>51000</xdr:rowOff>
    </xdr:to>
    <xdr:pic>
      <xdr:nvPicPr>
        <xdr:cNvPr id="160" name="Рисунок 159" descr="Клапан.jpg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525568" y="82962750"/>
          <a:ext cx="2057730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476672</xdr:colOff>
      <xdr:row>506</xdr:row>
      <xdr:rowOff>6350</xdr:rowOff>
    </xdr:from>
    <xdr:to>
      <xdr:col>8</xdr:col>
      <xdr:colOff>463549</xdr:colOff>
      <xdr:row>524</xdr:row>
      <xdr:rowOff>101600</xdr:rowOff>
    </xdr:to>
    <xdr:pic>
      <xdr:nvPicPr>
        <xdr:cNvPr id="161" name="Рисунок 160" descr="ТемплМая.jpg"/>
        <xdr:cNvPicPr>
          <a:picLocks noChangeAspect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>
        <a:xfrm>
          <a:off x="5067722" y="114014250"/>
          <a:ext cx="3085677" cy="37592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660400</xdr:colOff>
      <xdr:row>362</xdr:row>
      <xdr:rowOff>146049</xdr:rowOff>
    </xdr:from>
    <xdr:to>
      <xdr:col>8</xdr:col>
      <xdr:colOff>431800</xdr:colOff>
      <xdr:row>379</xdr:row>
      <xdr:rowOff>13548</xdr:rowOff>
    </xdr:to>
    <xdr:pic>
      <xdr:nvPicPr>
        <xdr:cNvPr id="169" name="Рисунок 168" descr="Башня.jpg"/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5251450" y="85585299"/>
          <a:ext cx="2870200" cy="332189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355600</xdr:colOff>
      <xdr:row>419</xdr:row>
      <xdr:rowOff>139700</xdr:rowOff>
    </xdr:from>
    <xdr:to>
      <xdr:col>8</xdr:col>
      <xdr:colOff>323850</xdr:colOff>
      <xdr:row>434</xdr:row>
      <xdr:rowOff>2356</xdr:rowOff>
    </xdr:to>
    <xdr:pic>
      <xdr:nvPicPr>
        <xdr:cNvPr id="173" name="Рисунок 172" descr="Конверт.jpg"/>
        <xdr:cNvPicPr>
          <a:picLocks noChangeAspect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>
        <a:xfrm>
          <a:off x="4946650" y="96977200"/>
          <a:ext cx="3067050" cy="272015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622300</xdr:colOff>
      <xdr:row>487</xdr:row>
      <xdr:rowOff>165462</xdr:rowOff>
    </xdr:from>
    <xdr:to>
      <xdr:col>8</xdr:col>
      <xdr:colOff>495300</xdr:colOff>
      <xdr:row>503</xdr:row>
      <xdr:rowOff>55879</xdr:rowOff>
    </xdr:to>
    <xdr:pic>
      <xdr:nvPicPr>
        <xdr:cNvPr id="174" name="Рисунок 173" descr="Темпл.jpg"/>
        <xdr:cNvPicPr>
          <a:picLocks noChangeAspect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>
        <a:xfrm>
          <a:off x="5213350" y="110388762"/>
          <a:ext cx="2971800" cy="314161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704850</xdr:colOff>
      <xdr:row>456</xdr:row>
      <xdr:rowOff>65005</xdr:rowOff>
    </xdr:from>
    <xdr:to>
      <xdr:col>8</xdr:col>
      <xdr:colOff>558800</xdr:colOff>
      <xdr:row>467</xdr:row>
      <xdr:rowOff>199525</xdr:rowOff>
    </xdr:to>
    <xdr:pic>
      <xdr:nvPicPr>
        <xdr:cNvPr id="175" name="Рисунок 174" descr="Змея.jpg"/>
        <xdr:cNvPicPr>
          <a:picLocks noChangeAspect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>
          <a:off x="4521200" y="104122455"/>
          <a:ext cx="3727450" cy="24522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95250</xdr:colOff>
      <xdr:row>349</xdr:row>
      <xdr:rowOff>76200</xdr:rowOff>
    </xdr:from>
    <xdr:to>
      <xdr:col>1</xdr:col>
      <xdr:colOff>1924050</xdr:colOff>
      <xdr:row>358</xdr:row>
      <xdr:rowOff>47400</xdr:rowOff>
    </xdr:to>
    <xdr:pic>
      <xdr:nvPicPr>
        <xdr:cNvPr id="176" name="Рисунок 175" descr="Ручки.jpg"/>
        <xdr:cNvPicPr>
          <a:picLocks noChangeAspect="1"/>
        </xdr:cNvPicPr>
      </xdr:nvPicPr>
      <xdr:blipFill>
        <a:blip xmlns:r="http://schemas.openxmlformats.org/officeDocument/2006/relationships" r:embed="rId71"/>
        <a:srcRect l="3097" r="7715"/>
        <a:stretch>
          <a:fillRect/>
        </a:stretch>
      </xdr:blipFill>
      <xdr:spPr>
        <a:xfrm>
          <a:off x="774700" y="82962750"/>
          <a:ext cx="18288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1985084</xdr:colOff>
      <xdr:row>349</xdr:row>
      <xdr:rowOff>76200</xdr:rowOff>
    </xdr:from>
    <xdr:to>
      <xdr:col>3</xdr:col>
      <xdr:colOff>648184</xdr:colOff>
      <xdr:row>358</xdr:row>
      <xdr:rowOff>47400</xdr:rowOff>
    </xdr:to>
    <xdr:pic>
      <xdr:nvPicPr>
        <xdr:cNvPr id="177" name="Рисунок 176" descr="Клапан.jpg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664534" y="82962750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488950</xdr:colOff>
      <xdr:row>272</xdr:row>
      <xdr:rowOff>44288</xdr:rowOff>
    </xdr:from>
    <xdr:to>
      <xdr:col>8</xdr:col>
      <xdr:colOff>374650</xdr:colOff>
      <xdr:row>284</xdr:row>
      <xdr:rowOff>155576</xdr:rowOff>
    </xdr:to>
    <xdr:pic>
      <xdr:nvPicPr>
        <xdr:cNvPr id="134" name="Рисунок 133" descr="УголокW.jpg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4305300" y="64331688"/>
          <a:ext cx="3759200" cy="281638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241300</xdr:colOff>
      <xdr:row>251</xdr:row>
      <xdr:rowOff>76872</xdr:rowOff>
    </xdr:from>
    <xdr:to>
      <xdr:col>8</xdr:col>
      <xdr:colOff>476250</xdr:colOff>
      <xdr:row>265</xdr:row>
      <xdr:rowOff>18417</xdr:rowOff>
    </xdr:to>
    <xdr:pic>
      <xdr:nvPicPr>
        <xdr:cNvPr id="142" name="Рисунок 141" descr="Малая-стена-W.jpg"/>
        <xdr:cNvPicPr>
          <a:picLocks noChangeAspect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>
        <a:xfrm>
          <a:off x="4832350" y="59919272"/>
          <a:ext cx="3333750" cy="305304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99986</xdr:colOff>
      <xdr:row>210</xdr:row>
      <xdr:rowOff>196849</xdr:rowOff>
    </xdr:from>
    <xdr:to>
      <xdr:col>8</xdr:col>
      <xdr:colOff>368300</xdr:colOff>
      <xdr:row>224</xdr:row>
      <xdr:rowOff>117780</xdr:rowOff>
    </xdr:to>
    <xdr:pic>
      <xdr:nvPicPr>
        <xdr:cNvPr id="144" name="Рисунок 143" descr="Клин-W.jpg"/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4691036" y="51371499"/>
          <a:ext cx="3367114" cy="303243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742950</xdr:colOff>
      <xdr:row>173</xdr:row>
      <xdr:rowOff>58757</xdr:rowOff>
    </xdr:from>
    <xdr:to>
      <xdr:col>8</xdr:col>
      <xdr:colOff>284869</xdr:colOff>
      <xdr:row>188</xdr:row>
      <xdr:rowOff>133351</xdr:rowOff>
    </xdr:to>
    <xdr:pic>
      <xdr:nvPicPr>
        <xdr:cNvPr id="139" name="Рисунок 138" descr="Большая-стена-W2.jpg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559300" y="43092707"/>
          <a:ext cx="3415419" cy="365599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Официальная">
      <a:fillStyleLst>
        <a:solidFill>
          <a:schemeClr val="phClr"/>
        </a:solidFill>
        <a:solidFill>
          <a:schemeClr val="phClr">
            <a:tint val="45000"/>
          </a:schemeClr>
        </a:solidFill>
        <a:solidFill>
          <a:schemeClr val="phClr">
            <a:tint val="95000"/>
          </a:schemeClr>
        </a:solidFill>
      </a:fillStyleLst>
      <a:lnStyleLst>
        <a:ln w="9525" cap="flat" cmpd="sng" algn="ctr">
          <a:solidFill>
            <a:schemeClr val="phClr"/>
          </a:solidFill>
          <a:prstDash val="solid"/>
        </a:ln>
        <a:ln w="11429" cap="flat" cmpd="sng" algn="ctr">
          <a:solidFill>
            <a:schemeClr val="phClr"/>
          </a:solidFill>
          <a:prstDash val="sysDash"/>
        </a:ln>
        <a:ln w="200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50800" dist="254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threePt" dir="t">
              <a:rot lat="0" lon="0" rev="0"/>
            </a:lightRig>
          </a:scene3d>
          <a:sp3d contourW="9525" prstMaterial="matte">
            <a:bevelT w="0" h="0"/>
            <a:contourClr>
              <a:schemeClr val="phClr">
                <a:shade val="70000"/>
                <a:satMod val="105000"/>
              </a:schemeClr>
            </a:contourClr>
          </a:sp3d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soft" dir="b">
              <a:rot lat="0" lon="0" rev="0"/>
            </a:lightRig>
          </a:scene3d>
          <a:sp3d prstMaterial="dkEdge">
            <a:bevelT w="63500" h="63500" prst="cross"/>
            <a:contourClr>
              <a:schemeClr val="phClr"/>
            </a:contourClr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klerk.ru/tools/kurs/" TargetMode="External"/><Relationship Id="rId2" Type="http://schemas.openxmlformats.org/officeDocument/2006/relationships/hyperlink" Target="mailto:forpost2014@gmail.com" TargetMode="External"/><Relationship Id="rId1" Type="http://schemas.openxmlformats.org/officeDocument/2006/relationships/hyperlink" Target="mailto:forpost2014@gmail.com" TargetMode="External"/><Relationship Id="rId5" Type="http://schemas.openxmlformats.org/officeDocument/2006/relationships/drawing" Target="../drawings/drawing1.xml"/><Relationship Id="rId4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>
  <sheetPr enableFormatConditionsCalculation="0">
    <tabColor theme="6"/>
  </sheetPr>
  <dimension ref="A1:XEZ714"/>
  <sheetViews>
    <sheetView tabSelected="1" topLeftCell="A172" zoomScale="150" zoomScaleNormal="150" zoomScalePageLayoutView="150" workbookViewId="0">
      <selection activeCell="I184" sqref="I184"/>
    </sheetView>
  </sheetViews>
  <sheetFormatPr defaultColWidth="11" defaultRowHeight="15.75"/>
  <cols>
    <col min="1" max="1" width="8.875" customWidth="1"/>
    <col min="2" max="2" width="31" customWidth="1"/>
    <col min="3" max="9" width="10.125" customWidth="1"/>
  </cols>
  <sheetData>
    <row r="1" spans="2:9">
      <c r="B1" s="117"/>
      <c r="C1" s="117"/>
      <c r="D1" s="117"/>
      <c r="E1" s="117"/>
      <c r="F1" s="117"/>
      <c r="G1" s="117"/>
      <c r="H1" s="117"/>
      <c r="I1" s="117"/>
    </row>
    <row r="2" spans="2:9" ht="65.25" customHeight="1">
      <c r="B2" s="95" t="s">
        <v>90</v>
      </c>
      <c r="C2" s="96"/>
      <c r="D2" s="96"/>
      <c r="E2" s="96"/>
      <c r="F2" s="96"/>
      <c r="G2" s="96"/>
      <c r="H2" s="96"/>
      <c r="I2" s="96"/>
    </row>
    <row r="3" spans="2:9" ht="32.25" customHeight="1">
      <c r="B3" s="94" t="s">
        <v>19</v>
      </c>
      <c r="C3" s="94"/>
      <c r="D3" s="94"/>
      <c r="E3" s="94"/>
      <c r="F3" s="94"/>
      <c r="G3" s="94"/>
      <c r="H3" s="94"/>
      <c r="I3" s="94"/>
    </row>
    <row r="4" spans="2:9" ht="77.25" customHeight="1">
      <c r="B4" s="97" t="s">
        <v>25</v>
      </c>
      <c r="C4" s="97"/>
      <c r="D4" s="97"/>
      <c r="E4" s="97"/>
      <c r="F4" s="97"/>
      <c r="G4" s="97"/>
      <c r="H4" s="97"/>
      <c r="I4" s="97"/>
    </row>
    <row r="5" spans="2:9">
      <c r="B5" s="13"/>
      <c r="C5" s="11"/>
      <c r="D5" s="11"/>
      <c r="E5" s="11"/>
      <c r="F5" s="11"/>
      <c r="G5" s="11"/>
      <c r="H5" s="11"/>
      <c r="I5" s="11"/>
    </row>
    <row r="6" spans="2:9">
      <c r="B6" s="13" t="s">
        <v>17</v>
      </c>
      <c r="C6" s="11"/>
      <c r="D6" s="11"/>
      <c r="E6" s="11"/>
      <c r="F6" s="11"/>
      <c r="G6" s="11"/>
      <c r="H6" s="11"/>
      <c r="I6" s="11"/>
    </row>
    <row r="7" spans="2:9">
      <c r="B7" s="13" t="s">
        <v>18</v>
      </c>
      <c r="C7" s="11"/>
      <c r="D7" s="11"/>
      <c r="E7" s="11"/>
      <c r="F7" s="11"/>
      <c r="G7" s="11"/>
      <c r="H7" s="11"/>
      <c r="I7" s="11"/>
    </row>
    <row r="8" spans="2:9">
      <c r="B8" s="14" t="s">
        <v>92</v>
      </c>
      <c r="C8" s="11"/>
      <c r="D8" s="11"/>
      <c r="E8" s="11"/>
      <c r="F8" s="11"/>
      <c r="G8" s="11"/>
      <c r="H8" s="11"/>
      <c r="I8" s="11"/>
    </row>
    <row r="9" spans="2:9" ht="15.75" customHeight="1">
      <c r="B9" s="15" t="s">
        <v>2</v>
      </c>
      <c r="C9" s="11"/>
      <c r="D9" s="11"/>
      <c r="E9" s="11"/>
      <c r="F9" s="18"/>
      <c r="G9" s="102" t="s">
        <v>28</v>
      </c>
      <c r="H9" s="102"/>
      <c r="I9" s="102"/>
    </row>
    <row r="10" spans="2:9" ht="16.5" thickBot="1">
      <c r="B10" s="11"/>
      <c r="C10" s="11"/>
      <c r="D10" s="11"/>
      <c r="E10" s="11"/>
      <c r="F10" s="18"/>
      <c r="G10" s="102"/>
      <c r="H10" s="102"/>
      <c r="I10" s="102"/>
    </row>
    <row r="11" spans="2:9" ht="17.25" thickTop="1" thickBot="1">
      <c r="B11" s="11"/>
      <c r="C11" s="11"/>
      <c r="D11" s="11"/>
      <c r="E11" s="11"/>
      <c r="F11" s="15"/>
      <c r="G11" s="15" t="s">
        <v>27</v>
      </c>
      <c r="H11" s="12">
        <v>36</v>
      </c>
      <c r="I11" s="11" t="s">
        <v>30</v>
      </c>
    </row>
    <row r="12" spans="2:9" ht="17.25" thickTop="1" thickBot="1">
      <c r="B12" s="11"/>
      <c r="C12" s="11"/>
      <c r="D12" s="11"/>
      <c r="E12" s="11"/>
      <c r="F12" s="15"/>
      <c r="G12" s="15" t="s">
        <v>27</v>
      </c>
      <c r="H12" s="12">
        <v>10</v>
      </c>
      <c r="I12" s="11" t="s">
        <v>29</v>
      </c>
    </row>
    <row r="13" spans="2:9" ht="16.5" thickTop="1">
      <c r="B13" s="11"/>
      <c r="C13" s="11"/>
      <c r="D13" s="11"/>
      <c r="E13" s="11"/>
      <c r="F13" s="11"/>
      <c r="G13" s="11"/>
      <c r="H13" s="11"/>
      <c r="I13" s="11"/>
    </row>
    <row r="14" spans="2:9">
      <c r="B14" s="93"/>
      <c r="C14" s="93"/>
      <c r="D14" s="93"/>
      <c r="E14" s="93"/>
      <c r="F14" s="93"/>
      <c r="G14" s="93"/>
      <c r="H14" s="93"/>
    </row>
    <row r="15" spans="2:9" ht="28.5" customHeight="1">
      <c r="B15" s="125" t="s">
        <v>91</v>
      </c>
      <c r="C15" s="126"/>
      <c r="D15" s="126"/>
      <c r="E15" s="126"/>
      <c r="F15" s="126"/>
      <c r="G15" s="126"/>
      <c r="H15" s="126"/>
      <c r="I15" s="126"/>
    </row>
    <row r="16" spans="2:9" ht="21.75" customHeight="1">
      <c r="B16" s="126"/>
      <c r="C16" s="126"/>
      <c r="D16" s="126"/>
      <c r="E16" s="126"/>
      <c r="F16" s="126"/>
      <c r="G16" s="126"/>
      <c r="H16" s="126"/>
      <c r="I16" s="126"/>
    </row>
    <row r="17" spans="2:9" ht="126.75" customHeight="1">
      <c r="B17" s="99"/>
      <c r="C17" s="99"/>
      <c r="D17" s="99"/>
      <c r="E17" s="99"/>
      <c r="F17" s="99"/>
      <c r="G17" s="99"/>
      <c r="H17" s="99"/>
    </row>
    <row r="18" spans="2:9" ht="21">
      <c r="B18" s="105" t="s">
        <v>35</v>
      </c>
      <c r="C18" s="105"/>
      <c r="D18" s="105"/>
      <c r="E18" s="105"/>
      <c r="F18" s="105"/>
      <c r="G18" s="105"/>
      <c r="H18" s="105"/>
      <c r="I18" s="105"/>
    </row>
    <row r="19" spans="2:9">
      <c r="B19" s="106" t="s">
        <v>88</v>
      </c>
      <c r="C19" s="106" t="s">
        <v>0</v>
      </c>
      <c r="D19" s="103" t="s">
        <v>32</v>
      </c>
      <c r="E19" s="104"/>
      <c r="F19" s="103" t="s">
        <v>34</v>
      </c>
      <c r="G19" s="104"/>
      <c r="H19" s="103" t="s">
        <v>33</v>
      </c>
      <c r="I19" s="104"/>
    </row>
    <row r="20" spans="2:9">
      <c r="B20" s="107"/>
      <c r="C20" s="107"/>
      <c r="D20" s="16" t="s">
        <v>36</v>
      </c>
      <c r="E20" s="16" t="s">
        <v>31</v>
      </c>
      <c r="F20" s="16" t="s">
        <v>36</v>
      </c>
      <c r="G20" s="16" t="s">
        <v>31</v>
      </c>
      <c r="H20" s="16" t="s">
        <v>36</v>
      </c>
      <c r="I20" s="16" t="s">
        <v>31</v>
      </c>
    </row>
    <row r="21" spans="2:9" ht="24.95" customHeight="1">
      <c r="B21" s="9" t="s">
        <v>14</v>
      </c>
      <c r="C21" s="17">
        <v>142</v>
      </c>
      <c r="D21" s="20">
        <v>6</v>
      </c>
      <c r="E21" s="20">
        <f>C21*D21</f>
        <v>852</v>
      </c>
      <c r="F21" s="17">
        <v>10</v>
      </c>
      <c r="G21" s="17">
        <f>C21*F21</f>
        <v>1420</v>
      </c>
      <c r="H21" s="20">
        <v>12</v>
      </c>
      <c r="I21" s="20">
        <f>C21*H21</f>
        <v>1704</v>
      </c>
    </row>
    <row r="22" spans="2:9" ht="24.95" customHeight="1">
      <c r="B22" s="46" t="s">
        <v>12</v>
      </c>
      <c r="C22" s="47">
        <v>135</v>
      </c>
      <c r="D22" s="20">
        <v>6</v>
      </c>
      <c r="E22" s="20">
        <f>C22*D22</f>
        <v>810</v>
      </c>
      <c r="F22" s="47">
        <v>8</v>
      </c>
      <c r="G22" s="47">
        <f>C22*F22</f>
        <v>1080</v>
      </c>
      <c r="H22" s="20">
        <v>12</v>
      </c>
      <c r="I22" s="20">
        <f>C22*H22</f>
        <v>1620</v>
      </c>
    </row>
    <row r="23" spans="2:9" ht="24.95" customHeight="1">
      <c r="B23" s="9" t="s">
        <v>5</v>
      </c>
      <c r="C23" s="17">
        <v>90</v>
      </c>
      <c r="D23" s="20">
        <v>6</v>
      </c>
      <c r="E23" s="20">
        <f>C23*D23</f>
        <v>540</v>
      </c>
      <c r="F23" s="17">
        <v>8</v>
      </c>
      <c r="G23" s="17">
        <f>C23*F23</f>
        <v>720</v>
      </c>
      <c r="H23" s="20">
        <v>12</v>
      </c>
      <c r="I23" s="20">
        <f>C23*H23</f>
        <v>1080</v>
      </c>
    </row>
    <row r="24" spans="2:9" ht="24.95" customHeight="1">
      <c r="B24" s="46" t="s">
        <v>78</v>
      </c>
      <c r="C24" s="47">
        <v>110</v>
      </c>
      <c r="D24" s="20">
        <v>6</v>
      </c>
      <c r="E24" s="20">
        <f>C24*D24</f>
        <v>660</v>
      </c>
      <c r="F24" s="47">
        <v>10</v>
      </c>
      <c r="G24" s="47">
        <f>C24*F24</f>
        <v>1100</v>
      </c>
      <c r="H24" s="20">
        <v>12</v>
      </c>
      <c r="I24" s="20">
        <f>C24*H24</f>
        <v>1320</v>
      </c>
    </row>
    <row r="25" spans="2:9" ht="24.95" customHeight="1">
      <c r="B25" s="9" t="s">
        <v>13</v>
      </c>
      <c r="C25" s="17">
        <v>119</v>
      </c>
      <c r="D25" s="20">
        <v>8</v>
      </c>
      <c r="E25" s="20">
        <f>C25*D25</f>
        <v>952</v>
      </c>
      <c r="F25" s="17">
        <v>14</v>
      </c>
      <c r="G25" s="17">
        <f>C25*F25</f>
        <v>1666</v>
      </c>
      <c r="H25" s="20">
        <v>16</v>
      </c>
      <c r="I25" s="20">
        <f>C25*H25</f>
        <v>1904</v>
      </c>
    </row>
    <row r="26" spans="2:9">
      <c r="B26" s="21"/>
      <c r="C26" s="22"/>
      <c r="D26" s="27">
        <f>SUM(D21:D25)</f>
        <v>32</v>
      </c>
      <c r="E26" s="31"/>
      <c r="F26" s="36">
        <f>SUM(F21:F25)</f>
        <v>50</v>
      </c>
      <c r="G26" s="36"/>
      <c r="H26" s="33">
        <f>SUM(H21:H25)</f>
        <v>64</v>
      </c>
      <c r="I26" s="28"/>
    </row>
    <row r="27" spans="2:9" ht="16.5" thickBot="1">
      <c r="B27" s="23"/>
      <c r="C27" s="24" t="s">
        <v>8</v>
      </c>
      <c r="D27" s="28" t="s">
        <v>9</v>
      </c>
      <c r="E27" s="31">
        <f>SUM(E21:E25)</f>
        <v>3814</v>
      </c>
      <c r="F27" s="37"/>
      <c r="G27" s="3">
        <f>SUM(G21:G25)</f>
        <v>5986</v>
      </c>
      <c r="H27" s="34"/>
      <c r="I27" s="28">
        <f>SUM(I21:I25)</f>
        <v>7628</v>
      </c>
    </row>
    <row r="28" spans="2:9" ht="17.25" thickTop="1" thickBot="1">
      <c r="B28" s="23"/>
      <c r="C28" s="25"/>
      <c r="D28" s="29" t="s">
        <v>10</v>
      </c>
      <c r="E28" s="19">
        <f>E27*H11</f>
        <v>137304</v>
      </c>
      <c r="F28" s="46"/>
      <c r="G28" s="19">
        <f>G27*H11</f>
        <v>215496</v>
      </c>
      <c r="H28" s="35"/>
      <c r="I28" s="19">
        <f>I27*H11</f>
        <v>274608</v>
      </c>
    </row>
    <row r="29" spans="2:9" ht="16.5" thickTop="1">
      <c r="B29" s="26" t="s">
        <v>37</v>
      </c>
      <c r="C29" s="25"/>
      <c r="D29" s="29"/>
      <c r="E29" s="29"/>
      <c r="F29" s="3"/>
      <c r="G29" s="3"/>
      <c r="H29" s="29"/>
      <c r="I29" s="29"/>
    </row>
    <row r="30" spans="2:9">
      <c r="B30" s="91" t="s">
        <v>38</v>
      </c>
      <c r="C30" s="92"/>
      <c r="D30" s="28" t="s">
        <v>10</v>
      </c>
      <c r="E30" s="32">
        <f>E28*1.12</f>
        <v>153780.48000000001</v>
      </c>
      <c r="F30" s="46"/>
      <c r="G30" s="48">
        <f>G28*1.12</f>
        <v>241355.52000000002</v>
      </c>
      <c r="H30" s="35"/>
      <c r="I30" s="30">
        <f>I28*1.12</f>
        <v>307560.96000000002</v>
      </c>
    </row>
    <row r="31" spans="2:9">
      <c r="B31" s="91" t="s">
        <v>16</v>
      </c>
      <c r="C31" s="92"/>
      <c r="D31" s="28" t="s">
        <v>10</v>
      </c>
      <c r="E31" s="32">
        <f>E28*1.25</f>
        <v>171630</v>
      </c>
      <c r="F31" s="46"/>
      <c r="G31" s="48">
        <f>G28*1.25</f>
        <v>269370</v>
      </c>
      <c r="H31" s="35"/>
      <c r="I31" s="30">
        <f>I28*1.25</f>
        <v>343260</v>
      </c>
    </row>
    <row r="32" spans="2:9" ht="30" customHeight="1">
      <c r="B32" s="74" t="s">
        <v>96</v>
      </c>
      <c r="C32" s="74"/>
      <c r="D32" s="74"/>
      <c r="E32" s="74"/>
      <c r="F32" s="74"/>
      <c r="G32" s="74"/>
      <c r="H32" s="74"/>
      <c r="I32" s="74"/>
    </row>
    <row r="33" spans="2:9">
      <c r="B33" s="110" t="s">
        <v>39</v>
      </c>
      <c r="C33" s="110"/>
      <c r="D33" s="110"/>
      <c r="E33" s="110"/>
      <c r="F33" s="110"/>
      <c r="G33" s="110"/>
      <c r="H33" s="110"/>
      <c r="I33" s="110"/>
    </row>
    <row r="34" spans="2:9">
      <c r="B34" s="38"/>
      <c r="C34" s="38"/>
      <c r="D34" s="38"/>
      <c r="E34" s="38"/>
      <c r="F34" s="38"/>
      <c r="G34" s="38"/>
      <c r="H34" s="38"/>
      <c r="I34" s="38"/>
    </row>
    <row r="35" spans="2:9">
      <c r="B35" s="40"/>
      <c r="C35" s="40"/>
      <c r="D35" s="40"/>
      <c r="E35" s="40"/>
      <c r="F35" s="40"/>
      <c r="G35" s="40"/>
      <c r="H35" s="40"/>
      <c r="I35" s="40"/>
    </row>
    <row r="36" spans="2:9">
      <c r="B36" s="5"/>
      <c r="C36" s="5"/>
      <c r="D36" s="5"/>
      <c r="E36" s="5"/>
      <c r="F36" s="5"/>
      <c r="G36" s="5"/>
      <c r="H36" s="5"/>
      <c r="I36" s="5"/>
    </row>
    <row r="37" spans="2:9">
      <c r="B37" s="5"/>
      <c r="C37" s="5"/>
      <c r="D37" s="5"/>
      <c r="E37" s="5"/>
      <c r="F37" s="5"/>
      <c r="G37" s="5"/>
      <c r="H37" s="5"/>
      <c r="I37" s="5"/>
    </row>
    <row r="38" spans="2:9">
      <c r="B38" s="5"/>
      <c r="C38" s="5"/>
      <c r="D38" s="5"/>
      <c r="E38" s="5"/>
      <c r="F38" s="5"/>
      <c r="G38" s="5"/>
      <c r="H38" s="5"/>
      <c r="I38" s="5"/>
    </row>
    <row r="39" spans="2:9">
      <c r="B39" s="5"/>
      <c r="C39" s="5"/>
      <c r="D39" s="5"/>
      <c r="E39" s="5"/>
      <c r="F39" s="5"/>
      <c r="G39" s="5"/>
      <c r="H39" s="5"/>
      <c r="I39" s="68" t="s">
        <v>105</v>
      </c>
    </row>
    <row r="40" spans="2:9">
      <c r="B40" s="5"/>
      <c r="C40" s="5"/>
      <c r="D40" s="5"/>
      <c r="E40" s="5"/>
      <c r="F40" s="5"/>
      <c r="G40" s="5"/>
      <c r="H40" s="5"/>
      <c r="I40" s="5"/>
    </row>
    <row r="41" spans="2:9">
      <c r="B41" s="5"/>
      <c r="C41" s="5"/>
      <c r="D41" s="5"/>
      <c r="E41" s="5"/>
      <c r="F41" s="5"/>
      <c r="G41" s="5"/>
      <c r="H41" s="38"/>
      <c r="I41" s="5"/>
    </row>
    <row r="42" spans="2:9">
      <c r="B42" s="100"/>
      <c r="C42" s="100"/>
      <c r="D42" s="5"/>
      <c r="E42" s="5"/>
      <c r="F42" s="108" t="s">
        <v>26</v>
      </c>
      <c r="G42" s="108"/>
      <c r="H42" s="108"/>
      <c r="I42" s="108"/>
    </row>
    <row r="43" spans="2:9" ht="9" customHeight="1">
      <c r="B43" s="93"/>
      <c r="C43" s="93"/>
      <c r="D43" s="93"/>
      <c r="E43" s="93"/>
      <c r="F43" s="93"/>
      <c r="G43" s="93"/>
      <c r="H43" s="93"/>
      <c r="I43" s="93"/>
    </row>
    <row r="44" spans="2:9">
      <c r="B44" s="101" t="s">
        <v>51</v>
      </c>
      <c r="C44" s="100"/>
      <c r="D44" s="100"/>
      <c r="E44" s="100"/>
      <c r="F44" s="100"/>
      <c r="G44" s="100"/>
      <c r="H44" s="100"/>
      <c r="I44" s="100"/>
    </row>
    <row r="45" spans="2:9">
      <c r="B45" s="100"/>
      <c r="C45" s="100"/>
      <c r="D45" s="100"/>
      <c r="E45" s="100"/>
      <c r="F45" s="100"/>
      <c r="G45" s="100"/>
      <c r="H45" s="100"/>
      <c r="I45" s="100"/>
    </row>
    <row r="46" spans="2:9">
      <c r="B46" s="100"/>
      <c r="C46" s="100"/>
      <c r="D46" s="100"/>
      <c r="E46" s="100"/>
      <c r="F46" s="100"/>
      <c r="G46" s="100"/>
      <c r="H46" s="100"/>
      <c r="I46" s="100"/>
    </row>
    <row r="47" spans="2:9">
      <c r="B47" s="45"/>
      <c r="C47" s="45"/>
      <c r="D47" s="45"/>
      <c r="E47" s="45"/>
      <c r="F47" s="45"/>
      <c r="G47" s="45"/>
      <c r="H47" s="45"/>
      <c r="I47" s="45"/>
    </row>
    <row r="48" spans="2:9">
      <c r="B48" s="45"/>
      <c r="C48" s="45"/>
      <c r="D48" s="45"/>
      <c r="E48" s="45"/>
      <c r="F48" s="45"/>
      <c r="G48" s="45"/>
      <c r="H48" s="45"/>
      <c r="I48" s="45"/>
    </row>
    <row r="49" spans="2:9">
      <c r="B49" s="45"/>
      <c r="C49" s="45"/>
      <c r="D49" s="45"/>
      <c r="E49" s="45"/>
      <c r="F49" s="45"/>
      <c r="G49" s="45"/>
      <c r="H49" s="45"/>
      <c r="I49" s="45"/>
    </row>
    <row r="50" spans="2:9">
      <c r="B50" s="45"/>
      <c r="C50" s="45"/>
      <c r="D50" s="45"/>
      <c r="E50" s="45"/>
      <c r="F50" s="45"/>
      <c r="G50" s="45"/>
      <c r="H50" s="45"/>
      <c r="I50" s="45"/>
    </row>
    <row r="51" spans="2:9">
      <c r="B51" s="100"/>
      <c r="C51" s="100"/>
      <c r="D51" s="100"/>
      <c r="E51" s="100"/>
      <c r="F51" s="100"/>
      <c r="G51" s="100"/>
      <c r="H51" s="100"/>
      <c r="I51" s="100"/>
    </row>
    <row r="52" spans="2:9">
      <c r="B52" s="45"/>
      <c r="C52" s="45"/>
      <c r="D52" s="45"/>
      <c r="E52" s="45"/>
      <c r="F52" s="45"/>
      <c r="G52" s="45"/>
      <c r="H52" s="45"/>
      <c r="I52" s="45"/>
    </row>
    <row r="53" spans="2:9">
      <c r="B53" s="45"/>
      <c r="C53" s="45"/>
      <c r="D53" s="45"/>
      <c r="E53" s="45"/>
      <c r="F53" s="45"/>
      <c r="G53" s="45"/>
      <c r="H53" s="45"/>
      <c r="I53" s="45"/>
    </row>
    <row r="54" spans="2:9">
      <c r="B54" s="45"/>
      <c r="C54" s="45"/>
      <c r="D54" s="45"/>
      <c r="E54" s="45"/>
      <c r="F54" s="45"/>
      <c r="G54" s="45"/>
      <c r="H54" s="45"/>
      <c r="I54" s="45"/>
    </row>
    <row r="55" spans="2:9" ht="15.75" customHeight="1">
      <c r="B55" s="67" t="s">
        <v>54</v>
      </c>
      <c r="C55" s="45"/>
      <c r="D55" s="45"/>
      <c r="E55" s="45"/>
      <c r="F55" s="45"/>
      <c r="G55" s="45"/>
      <c r="H55" s="45"/>
      <c r="I55" s="45"/>
    </row>
    <row r="56" spans="2:9" ht="15.75" customHeight="1">
      <c r="B56" s="45" t="s">
        <v>52</v>
      </c>
      <c r="C56" s="45"/>
      <c r="D56" s="45"/>
      <c r="E56" s="45"/>
      <c r="F56" s="45"/>
      <c r="G56" s="45"/>
      <c r="H56" s="45"/>
      <c r="I56" s="45"/>
    </row>
    <row r="57" spans="2:9">
      <c r="B57" s="45"/>
      <c r="C57" s="40"/>
      <c r="D57" s="100"/>
      <c r="E57" s="100"/>
      <c r="F57" s="100"/>
      <c r="G57" s="100"/>
      <c r="H57" s="100"/>
      <c r="I57" s="100"/>
    </row>
    <row r="58" spans="2:9" ht="9" customHeight="1">
      <c r="B58" s="93"/>
      <c r="C58" s="93"/>
      <c r="D58" s="93"/>
      <c r="E58" s="93"/>
      <c r="F58" s="93"/>
      <c r="G58" s="93"/>
      <c r="H58" s="93"/>
      <c r="I58" s="93"/>
    </row>
    <row r="59" spans="2:9">
      <c r="B59" s="7"/>
      <c r="C59" s="5"/>
      <c r="D59" s="5"/>
      <c r="E59" s="5"/>
      <c r="F59" s="5"/>
      <c r="G59" s="5"/>
      <c r="H59" s="5"/>
      <c r="I59" s="5"/>
    </row>
    <row r="60" spans="2:9">
      <c r="B60" s="7"/>
      <c r="C60" s="5"/>
      <c r="D60" s="5"/>
      <c r="E60" s="5"/>
      <c r="F60" s="5"/>
      <c r="G60" s="5"/>
      <c r="H60" s="5"/>
      <c r="I60" s="5"/>
    </row>
    <row r="61" spans="2:9">
      <c r="B61" s="5"/>
      <c r="C61" s="5"/>
      <c r="D61" s="5"/>
      <c r="E61" s="5"/>
      <c r="F61" s="5"/>
      <c r="G61" s="5"/>
      <c r="H61" s="5"/>
      <c r="I61" s="5"/>
    </row>
    <row r="62" spans="2:9">
      <c r="B62" s="5"/>
      <c r="C62" s="5"/>
      <c r="D62" s="5"/>
      <c r="E62" s="5"/>
      <c r="F62" s="5"/>
      <c r="G62" s="5"/>
      <c r="H62" s="5"/>
      <c r="I62" s="5"/>
    </row>
    <row r="63" spans="2:9">
      <c r="B63" s="5"/>
      <c r="C63" s="5"/>
      <c r="D63" s="5"/>
      <c r="E63" s="5"/>
      <c r="F63" s="5"/>
      <c r="G63" s="5"/>
      <c r="H63" s="5"/>
      <c r="I63" s="5"/>
    </row>
    <row r="64" spans="2:9">
      <c r="B64" s="7" t="s">
        <v>15</v>
      </c>
      <c r="C64" s="38" t="s">
        <v>0</v>
      </c>
      <c r="D64" s="5"/>
      <c r="E64" s="5"/>
      <c r="F64" s="5"/>
      <c r="G64" s="5"/>
      <c r="H64" s="5"/>
      <c r="I64" s="5"/>
    </row>
    <row r="65" spans="2:9" ht="35.1" customHeight="1">
      <c r="B65" s="42" t="s">
        <v>40</v>
      </c>
      <c r="C65" s="8">
        <v>142</v>
      </c>
      <c r="D65" s="5"/>
      <c r="E65" s="5"/>
      <c r="F65" s="5"/>
      <c r="G65" s="5"/>
      <c r="H65" s="5"/>
      <c r="I65" s="5"/>
    </row>
    <row r="66" spans="2:9" ht="35.1" customHeight="1">
      <c r="B66" s="43" t="s">
        <v>41</v>
      </c>
      <c r="C66" s="5"/>
      <c r="D66" s="5"/>
      <c r="E66" s="5"/>
      <c r="F66" s="5"/>
      <c r="G66" s="5"/>
      <c r="H66" s="5"/>
      <c r="I66" s="5"/>
    </row>
    <row r="67" spans="2:9">
      <c r="B67" s="38" t="s">
        <v>44</v>
      </c>
      <c r="C67" s="5"/>
      <c r="D67" s="5"/>
      <c r="E67" s="5"/>
      <c r="F67" s="5"/>
      <c r="G67" s="5"/>
      <c r="H67" s="5"/>
      <c r="I67" s="5"/>
    </row>
    <row r="68" spans="2:9">
      <c r="B68" s="5" t="s">
        <v>24</v>
      </c>
      <c r="C68" s="5"/>
      <c r="D68" s="5"/>
      <c r="E68" s="5"/>
      <c r="F68" s="5"/>
      <c r="G68" s="5"/>
      <c r="H68" s="5"/>
      <c r="I68" s="5"/>
    </row>
    <row r="69" spans="2:9">
      <c r="B69" s="5"/>
      <c r="C69" s="5"/>
      <c r="D69" s="5"/>
      <c r="E69" s="5"/>
      <c r="F69" s="5"/>
      <c r="G69" s="5"/>
      <c r="H69" s="5"/>
      <c r="I69" s="5"/>
    </row>
    <row r="70" spans="2:9">
      <c r="B70" s="100"/>
      <c r="C70" s="100"/>
      <c r="D70" s="5"/>
      <c r="E70" s="5"/>
      <c r="F70" s="5"/>
      <c r="G70" s="5"/>
      <c r="H70" s="5"/>
      <c r="I70" s="5"/>
    </row>
    <row r="71" spans="2:9">
      <c r="B71" s="5"/>
      <c r="C71" s="5"/>
      <c r="D71" s="5"/>
      <c r="E71" s="5"/>
      <c r="F71" s="5"/>
      <c r="G71" s="5"/>
      <c r="H71" s="5"/>
      <c r="I71" s="5"/>
    </row>
    <row r="72" spans="2:9">
      <c r="B72" s="5"/>
      <c r="C72" s="5"/>
      <c r="D72" s="5"/>
      <c r="E72" s="5"/>
      <c r="F72" s="5"/>
      <c r="G72" s="5"/>
      <c r="H72" s="5"/>
      <c r="I72" s="5"/>
    </row>
    <row r="73" spans="2:9">
      <c r="B73" s="5"/>
      <c r="C73" s="5"/>
      <c r="D73" s="5"/>
      <c r="E73" s="5"/>
      <c r="F73" s="5"/>
      <c r="G73" s="5"/>
      <c r="H73" s="5"/>
      <c r="I73" s="5"/>
    </row>
    <row r="74" spans="2:9">
      <c r="B74" s="10" t="s">
        <v>22</v>
      </c>
      <c r="C74" s="8"/>
      <c r="D74" s="5"/>
      <c r="E74" s="5"/>
      <c r="F74" s="5"/>
      <c r="G74" s="5"/>
      <c r="H74" s="5"/>
      <c r="I74" s="5"/>
    </row>
    <row r="75" spans="2:9">
      <c r="B75" s="10" t="s">
        <v>53</v>
      </c>
      <c r="C75" s="10"/>
      <c r="D75" s="5"/>
      <c r="E75" s="5"/>
      <c r="F75" s="5"/>
      <c r="G75" s="5"/>
      <c r="H75" s="5"/>
      <c r="I75" s="5"/>
    </row>
    <row r="76" spans="2:9">
      <c r="B76" s="10"/>
      <c r="C76" s="5"/>
      <c r="D76" s="5"/>
      <c r="E76" s="5"/>
      <c r="F76" s="5"/>
      <c r="G76" s="5"/>
      <c r="H76" s="5"/>
      <c r="I76" s="5"/>
    </row>
    <row r="77" spans="2:9" ht="7.5" customHeight="1">
      <c r="B77" s="93"/>
      <c r="C77" s="93"/>
      <c r="D77" s="93"/>
      <c r="E77" s="93"/>
      <c r="F77" s="93"/>
      <c r="G77" s="93"/>
      <c r="H77" s="93"/>
      <c r="I77" s="93"/>
    </row>
    <row r="78" spans="2:9">
      <c r="B78" s="10"/>
      <c r="C78" s="10"/>
      <c r="D78" s="10"/>
      <c r="E78" s="10"/>
      <c r="F78" s="10"/>
      <c r="G78" s="10"/>
      <c r="H78" s="10"/>
      <c r="I78" s="10"/>
    </row>
    <row r="79" spans="2:9">
      <c r="B79" s="10"/>
      <c r="C79" s="10"/>
      <c r="D79" s="10"/>
      <c r="E79" s="10"/>
      <c r="F79" s="10"/>
      <c r="G79" s="10"/>
      <c r="H79" s="10"/>
      <c r="I79" s="10"/>
    </row>
    <row r="80" spans="2:9">
      <c r="B80" s="10"/>
      <c r="C80" s="10"/>
      <c r="D80" s="10"/>
      <c r="E80" s="10"/>
      <c r="F80" s="10"/>
      <c r="G80" s="10"/>
      <c r="H80" s="10"/>
      <c r="I80" s="10"/>
    </row>
    <row r="81" spans="2:9">
      <c r="B81" s="10"/>
      <c r="C81" s="10"/>
      <c r="D81" s="10"/>
      <c r="E81" s="10"/>
      <c r="F81" s="10"/>
      <c r="G81" s="10"/>
      <c r="H81" s="10"/>
      <c r="I81" s="10"/>
    </row>
    <row r="82" spans="2:9">
      <c r="B82" s="10"/>
      <c r="C82" s="10"/>
      <c r="D82" s="10"/>
      <c r="E82" s="10"/>
      <c r="F82" s="10"/>
      <c r="G82" s="10"/>
      <c r="H82" s="10"/>
      <c r="I82" s="10"/>
    </row>
    <row r="83" spans="2:9">
      <c r="B83" s="38" t="s">
        <v>15</v>
      </c>
      <c r="C83" s="38" t="s">
        <v>0</v>
      </c>
      <c r="D83" s="10"/>
      <c r="E83" s="10"/>
      <c r="F83" s="10"/>
      <c r="G83" s="10"/>
      <c r="H83" s="10"/>
      <c r="I83" s="10"/>
    </row>
    <row r="84" spans="2:9" ht="35.1" customHeight="1">
      <c r="B84" s="42" t="s">
        <v>42</v>
      </c>
      <c r="C84" s="8">
        <v>135</v>
      </c>
      <c r="D84" s="10"/>
      <c r="E84" s="10"/>
      <c r="F84" s="10"/>
      <c r="G84" s="10"/>
      <c r="H84" s="10"/>
      <c r="I84" s="10"/>
    </row>
    <row r="85" spans="2:9">
      <c r="B85" s="38" t="s">
        <v>45</v>
      </c>
      <c r="C85" s="10"/>
      <c r="D85" s="10"/>
      <c r="E85" s="10"/>
      <c r="F85" s="10"/>
      <c r="G85" s="10"/>
      <c r="H85" s="10"/>
      <c r="I85" s="10"/>
    </row>
    <row r="86" spans="2:9">
      <c r="B86" s="5" t="s">
        <v>43</v>
      </c>
      <c r="C86" s="10"/>
      <c r="D86" s="10"/>
      <c r="E86" s="10"/>
      <c r="F86" s="10"/>
      <c r="G86" s="10"/>
      <c r="H86" s="10"/>
      <c r="I86" s="10"/>
    </row>
    <row r="87" spans="2:9">
      <c r="B87" s="10"/>
      <c r="C87" s="10"/>
      <c r="D87" s="10"/>
      <c r="E87" s="10"/>
      <c r="F87" s="10"/>
      <c r="G87" s="10"/>
      <c r="H87" s="10"/>
      <c r="I87" s="10"/>
    </row>
    <row r="88" spans="2:9">
      <c r="B88" s="10"/>
      <c r="C88" s="10"/>
      <c r="D88" s="10"/>
      <c r="E88" s="10"/>
      <c r="F88" s="10"/>
      <c r="G88" s="10"/>
      <c r="H88" s="10"/>
      <c r="I88" s="10"/>
    </row>
    <row r="89" spans="2:9">
      <c r="B89" s="10"/>
      <c r="C89" s="10"/>
      <c r="D89" s="10"/>
      <c r="E89" s="10"/>
      <c r="F89" s="10"/>
      <c r="G89" s="10"/>
      <c r="H89" s="10"/>
      <c r="I89" s="10"/>
    </row>
    <row r="90" spans="2:9">
      <c r="B90" s="10"/>
      <c r="C90" s="10"/>
      <c r="D90" s="10"/>
      <c r="E90" s="10"/>
      <c r="F90" s="10"/>
      <c r="G90" s="10"/>
      <c r="H90" s="10"/>
      <c r="I90" s="10"/>
    </row>
    <row r="91" spans="2:9">
      <c r="B91" s="10"/>
      <c r="C91" s="10"/>
      <c r="D91" s="10"/>
      <c r="E91" s="10"/>
      <c r="F91" s="10"/>
      <c r="G91" s="10"/>
      <c r="H91" s="10"/>
      <c r="I91" s="10"/>
    </row>
    <row r="92" spans="2:9">
      <c r="B92" s="10"/>
      <c r="C92" s="10"/>
      <c r="D92" s="10"/>
      <c r="E92" s="10"/>
      <c r="F92" s="10"/>
      <c r="G92" s="10"/>
      <c r="H92" s="10"/>
      <c r="I92" s="10"/>
    </row>
    <row r="93" spans="2:9">
      <c r="B93" s="10"/>
      <c r="C93" s="10"/>
      <c r="D93" s="10"/>
      <c r="E93" s="10"/>
      <c r="F93" s="10"/>
      <c r="G93" s="10"/>
      <c r="H93" s="10"/>
      <c r="I93" s="10"/>
    </row>
    <row r="94" spans="2:9">
      <c r="B94" s="10" t="s">
        <v>22</v>
      </c>
      <c r="C94" s="10"/>
      <c r="D94" s="10"/>
      <c r="E94" s="10"/>
      <c r="F94" s="10"/>
      <c r="G94" s="10"/>
      <c r="H94" s="10"/>
      <c r="I94" s="10"/>
    </row>
    <row r="95" spans="2:9">
      <c r="B95" s="10" t="s">
        <v>53</v>
      </c>
      <c r="C95" s="10"/>
      <c r="D95" s="10"/>
      <c r="E95" s="10"/>
      <c r="F95" s="10"/>
      <c r="G95" s="10"/>
      <c r="H95" s="10"/>
      <c r="I95" s="10"/>
    </row>
    <row r="96" spans="2:9">
      <c r="B96" s="10"/>
      <c r="C96" s="10"/>
      <c r="D96" s="10"/>
      <c r="E96" s="10"/>
      <c r="F96" s="10"/>
      <c r="G96" s="10"/>
      <c r="H96" s="10"/>
      <c r="I96" s="10"/>
    </row>
    <row r="97" spans="2:9" ht="8.25" customHeight="1">
      <c r="B97" s="93"/>
      <c r="C97" s="93"/>
      <c r="D97" s="93"/>
      <c r="E97" s="93"/>
      <c r="F97" s="93"/>
      <c r="G97" s="93"/>
      <c r="H97" s="93"/>
      <c r="I97" s="93"/>
    </row>
    <row r="98" spans="2:9">
      <c r="B98" s="7"/>
      <c r="C98" s="7"/>
      <c r="D98" s="5"/>
      <c r="E98" s="5"/>
      <c r="F98" s="5"/>
      <c r="G98" s="5"/>
      <c r="H98" s="5"/>
      <c r="I98" s="5"/>
    </row>
    <row r="99" spans="2:9">
      <c r="B99" s="5"/>
      <c r="C99" s="5"/>
      <c r="D99" s="5"/>
      <c r="E99" s="5"/>
      <c r="F99" s="5"/>
      <c r="G99" s="5"/>
      <c r="H99" s="5"/>
      <c r="I99" s="5"/>
    </row>
    <row r="100" spans="2:9">
      <c r="B100" s="7"/>
      <c r="C100" s="7"/>
      <c r="D100" s="5"/>
      <c r="E100" s="5"/>
      <c r="F100" s="5"/>
      <c r="G100" s="5"/>
      <c r="H100" s="5"/>
      <c r="I100" s="5"/>
    </row>
    <row r="101" spans="2:9">
      <c r="B101" s="38" t="s">
        <v>15</v>
      </c>
      <c r="C101" s="38" t="s">
        <v>0</v>
      </c>
      <c r="D101" s="5"/>
      <c r="E101" s="5"/>
      <c r="F101" s="5"/>
      <c r="G101" s="5"/>
      <c r="H101" s="5"/>
      <c r="I101" s="5"/>
    </row>
    <row r="102" spans="2:9" ht="36.75">
      <c r="B102" s="6" t="s">
        <v>23</v>
      </c>
      <c r="C102" s="8">
        <v>90</v>
      </c>
      <c r="D102" s="5"/>
      <c r="E102" s="5"/>
      <c r="F102" s="5"/>
      <c r="G102" s="5"/>
      <c r="H102" s="5"/>
      <c r="I102" s="5"/>
    </row>
    <row r="103" spans="2:9">
      <c r="B103" s="38" t="s">
        <v>46</v>
      </c>
      <c r="C103" s="5"/>
      <c r="D103" s="5"/>
      <c r="E103" s="5"/>
      <c r="F103" s="5"/>
      <c r="G103" s="5"/>
      <c r="H103" s="5"/>
      <c r="I103" s="5"/>
    </row>
    <row r="104" spans="2:9">
      <c r="B104" s="5" t="s">
        <v>43</v>
      </c>
      <c r="C104" s="5"/>
      <c r="D104" s="5"/>
      <c r="E104" s="5"/>
      <c r="F104" s="5"/>
      <c r="G104" s="5"/>
      <c r="H104" s="5"/>
      <c r="I104" s="5"/>
    </row>
    <row r="105" spans="2:9">
      <c r="B105" s="5"/>
      <c r="C105" s="5"/>
      <c r="D105" s="5"/>
      <c r="E105" s="5"/>
      <c r="F105" s="5"/>
      <c r="G105" s="5"/>
      <c r="H105" s="5"/>
      <c r="I105" s="5"/>
    </row>
    <row r="106" spans="2:9">
      <c r="B106" s="5"/>
      <c r="C106" s="5"/>
      <c r="D106" s="5"/>
      <c r="E106" s="5"/>
      <c r="F106" s="5"/>
      <c r="G106" s="5"/>
      <c r="H106" s="5"/>
      <c r="I106" s="5"/>
    </row>
    <row r="107" spans="2:9">
      <c r="B107" s="5"/>
      <c r="C107" s="5"/>
      <c r="D107" s="5"/>
      <c r="E107" s="5"/>
      <c r="F107" s="5"/>
      <c r="G107" s="5"/>
      <c r="H107" s="5"/>
      <c r="I107" s="5"/>
    </row>
    <row r="108" spans="2:9">
      <c r="B108" s="5"/>
      <c r="C108" s="5"/>
      <c r="D108" s="5"/>
      <c r="E108" s="5"/>
      <c r="F108" s="5"/>
      <c r="G108" s="5"/>
      <c r="H108" s="5"/>
      <c r="I108" s="5"/>
    </row>
    <row r="109" spans="2:9">
      <c r="B109" s="5"/>
      <c r="C109" s="5"/>
      <c r="D109" s="5"/>
      <c r="E109" s="5"/>
      <c r="F109" s="5"/>
      <c r="G109" s="5"/>
      <c r="H109" s="5"/>
      <c r="I109" s="5"/>
    </row>
    <row r="110" spans="2:9">
      <c r="B110" s="5"/>
      <c r="C110" s="5"/>
      <c r="D110" s="5"/>
      <c r="E110" s="5"/>
      <c r="F110" s="5"/>
      <c r="G110" s="5"/>
      <c r="H110" s="5"/>
      <c r="I110" s="5"/>
    </row>
    <row r="111" spans="2:9">
      <c r="B111" s="10" t="s">
        <v>22</v>
      </c>
      <c r="C111" s="5"/>
      <c r="D111" s="5"/>
      <c r="E111" s="5"/>
      <c r="F111" s="5"/>
      <c r="G111" s="5"/>
      <c r="H111" s="5"/>
      <c r="I111" s="5"/>
    </row>
    <row r="112" spans="2:9">
      <c r="B112" s="10" t="s">
        <v>53</v>
      </c>
      <c r="C112" s="5"/>
      <c r="D112" s="5"/>
      <c r="E112" s="5"/>
      <c r="F112" s="5"/>
      <c r="G112" s="5"/>
      <c r="H112" s="5"/>
      <c r="I112" s="5"/>
    </row>
    <row r="113" spans="2:9">
      <c r="B113" s="5"/>
      <c r="C113" s="5"/>
      <c r="D113" s="5"/>
      <c r="E113" s="5"/>
      <c r="F113" s="5"/>
      <c r="G113" s="5"/>
      <c r="H113" s="5"/>
      <c r="I113" s="5"/>
    </row>
    <row r="114" spans="2:9" ht="7.5" customHeight="1"/>
    <row r="115" spans="2:9">
      <c r="B115" s="5"/>
      <c r="C115" s="5"/>
      <c r="D115" s="5"/>
      <c r="E115" s="5"/>
      <c r="F115" s="5"/>
      <c r="G115" s="5"/>
      <c r="H115" s="5"/>
      <c r="I115" s="5"/>
    </row>
    <row r="116" spans="2:9">
      <c r="B116" s="5"/>
      <c r="C116" s="5"/>
      <c r="D116" s="5"/>
      <c r="E116" s="5"/>
      <c r="F116" s="5"/>
      <c r="G116" s="5"/>
      <c r="H116" s="5"/>
      <c r="I116" s="5"/>
    </row>
    <row r="117" spans="2:9">
      <c r="B117" s="5"/>
      <c r="C117" s="5"/>
      <c r="D117" s="5"/>
      <c r="E117" s="5"/>
      <c r="F117" s="5"/>
      <c r="G117" s="5"/>
      <c r="H117" s="5"/>
      <c r="I117" s="5"/>
    </row>
    <row r="118" spans="2:9">
      <c r="B118" s="5"/>
      <c r="C118" s="5"/>
      <c r="D118" s="5"/>
      <c r="E118" s="5"/>
      <c r="F118" s="5"/>
      <c r="G118" s="5"/>
      <c r="H118" s="5"/>
      <c r="I118" s="5"/>
    </row>
    <row r="119" spans="2:9">
      <c r="B119" s="5"/>
      <c r="C119" s="5"/>
      <c r="D119" s="5"/>
      <c r="E119" s="5"/>
      <c r="F119" s="5"/>
      <c r="G119" s="5"/>
      <c r="H119" s="5"/>
      <c r="I119" s="5"/>
    </row>
    <row r="120" spans="2:9">
      <c r="B120" s="38" t="s">
        <v>15</v>
      </c>
      <c r="C120" s="38"/>
      <c r="D120" s="44" t="s">
        <v>0</v>
      </c>
      <c r="E120" s="5"/>
      <c r="F120" s="5"/>
      <c r="G120" s="5"/>
      <c r="H120" s="5"/>
      <c r="I120" s="5"/>
    </row>
    <row r="121" spans="2:9" ht="36.75" customHeight="1">
      <c r="B121" s="109" t="s">
        <v>49</v>
      </c>
      <c r="C121" s="109"/>
      <c r="D121" s="8">
        <v>110</v>
      </c>
      <c r="E121" s="5"/>
      <c r="F121" s="5"/>
      <c r="G121" s="5"/>
      <c r="H121" s="5"/>
      <c r="I121" s="5"/>
    </row>
    <row r="122" spans="2:9" ht="15.75" customHeight="1">
      <c r="B122" s="39" t="s">
        <v>50</v>
      </c>
      <c r="C122" s="5"/>
      <c r="D122" s="5"/>
      <c r="E122" s="5"/>
      <c r="F122" s="5"/>
      <c r="G122" s="5"/>
      <c r="H122" s="5"/>
      <c r="I122" s="5"/>
    </row>
    <row r="123" spans="2:9" ht="15.75" customHeight="1">
      <c r="B123" s="5" t="s">
        <v>43</v>
      </c>
      <c r="C123" s="5"/>
      <c r="D123" s="5"/>
      <c r="E123" s="5"/>
      <c r="F123" s="5"/>
      <c r="G123" s="5"/>
      <c r="H123" s="5"/>
      <c r="I123" s="5"/>
    </row>
    <row r="124" spans="2:9">
      <c r="B124" s="38"/>
      <c r="C124" s="5"/>
      <c r="D124" s="5"/>
      <c r="E124" s="5"/>
      <c r="F124" s="5"/>
      <c r="G124" s="5"/>
      <c r="H124" s="5"/>
      <c r="I124" s="5"/>
    </row>
    <row r="125" spans="2:9">
      <c r="B125" s="114" t="s">
        <v>79</v>
      </c>
      <c r="C125" s="100"/>
      <c r="D125" s="5"/>
      <c r="E125" s="5"/>
      <c r="F125" s="5"/>
      <c r="G125" s="5"/>
      <c r="H125" s="5"/>
      <c r="I125" s="5"/>
    </row>
    <row r="126" spans="2:9">
      <c r="B126" s="100"/>
      <c r="C126" s="100"/>
      <c r="D126" s="5"/>
      <c r="E126" s="5"/>
      <c r="F126" s="5"/>
      <c r="G126" s="5"/>
      <c r="H126" s="5"/>
      <c r="I126" s="5"/>
    </row>
    <row r="127" spans="2:9">
      <c r="B127" s="5"/>
      <c r="C127" s="5"/>
      <c r="D127" s="5"/>
      <c r="E127" s="5"/>
      <c r="F127" s="5"/>
      <c r="G127" s="5"/>
      <c r="H127" s="5"/>
      <c r="I127" s="5"/>
    </row>
    <row r="128" spans="2:9">
      <c r="B128" s="5"/>
      <c r="C128" s="5"/>
      <c r="D128" s="5"/>
      <c r="E128" s="5"/>
      <c r="F128" s="5"/>
      <c r="G128" s="5"/>
      <c r="H128" s="5"/>
      <c r="I128" s="5"/>
    </row>
    <row r="129" spans="2:9">
      <c r="B129" s="5"/>
      <c r="C129" s="5"/>
      <c r="D129" s="5"/>
      <c r="E129" s="5"/>
      <c r="F129" s="5"/>
      <c r="G129" s="5"/>
      <c r="H129" s="5"/>
      <c r="I129" s="5"/>
    </row>
    <row r="130" spans="2:9">
      <c r="B130" s="5"/>
      <c r="C130" s="5"/>
      <c r="D130" s="5"/>
      <c r="E130" s="5"/>
      <c r="F130" s="5"/>
      <c r="G130" s="5"/>
      <c r="H130" s="5"/>
      <c r="I130" s="5"/>
    </row>
    <row r="131" spans="2:9">
      <c r="B131" s="5"/>
      <c r="C131" s="5"/>
      <c r="D131" s="5"/>
      <c r="E131" s="5"/>
      <c r="F131" s="5"/>
      <c r="G131" s="5"/>
      <c r="H131" s="5"/>
      <c r="I131" s="5"/>
    </row>
    <row r="132" spans="2:9">
      <c r="B132" s="5"/>
      <c r="C132" s="5"/>
      <c r="D132" s="5"/>
      <c r="E132" s="5"/>
      <c r="F132" s="5"/>
      <c r="G132" s="5"/>
      <c r="H132" s="5"/>
      <c r="I132" s="5"/>
    </row>
    <row r="133" spans="2:9">
      <c r="B133" s="10" t="s">
        <v>22</v>
      </c>
      <c r="C133" s="5"/>
      <c r="D133" s="5"/>
      <c r="E133" s="5"/>
      <c r="F133" s="5"/>
      <c r="G133" s="5"/>
      <c r="H133" s="5"/>
      <c r="I133" s="5"/>
    </row>
    <row r="134" spans="2:9">
      <c r="B134" s="10" t="s">
        <v>53</v>
      </c>
      <c r="C134" s="5"/>
      <c r="D134" s="5"/>
      <c r="E134" s="5"/>
      <c r="F134" s="5"/>
      <c r="G134" s="5"/>
      <c r="H134" s="5"/>
      <c r="I134" s="5"/>
    </row>
    <row r="135" spans="2:9">
      <c r="B135" s="5"/>
      <c r="C135" s="5"/>
      <c r="D135" s="5"/>
      <c r="E135" s="5"/>
      <c r="F135" s="5"/>
      <c r="G135" s="5"/>
      <c r="H135" s="5"/>
      <c r="I135" s="5"/>
    </row>
    <row r="136" spans="2:9" ht="8.25" customHeight="1"/>
    <row r="137" spans="2:9">
      <c r="B137" s="5"/>
      <c r="C137" s="5"/>
      <c r="D137" s="5"/>
      <c r="E137" s="5"/>
      <c r="F137" s="5"/>
      <c r="G137" s="5"/>
      <c r="H137" s="5"/>
      <c r="I137" s="5"/>
    </row>
    <row r="138" spans="2:9">
      <c r="B138" s="5"/>
      <c r="C138" s="5"/>
      <c r="D138" s="5"/>
      <c r="E138" s="5"/>
      <c r="F138" s="5"/>
      <c r="G138" s="5"/>
      <c r="H138" s="5"/>
      <c r="I138" s="5"/>
    </row>
    <row r="139" spans="2:9">
      <c r="B139" s="5"/>
      <c r="C139" s="5"/>
      <c r="D139" s="5"/>
      <c r="E139" s="5"/>
      <c r="F139" s="5"/>
      <c r="G139" s="5"/>
      <c r="H139" s="5"/>
      <c r="I139" s="5"/>
    </row>
    <row r="140" spans="2:9">
      <c r="B140" s="45" t="s">
        <v>15</v>
      </c>
      <c r="C140" s="38" t="s">
        <v>0</v>
      </c>
      <c r="D140" s="5"/>
      <c r="E140" s="5"/>
      <c r="F140" s="5"/>
      <c r="G140" s="5"/>
      <c r="H140" s="5"/>
      <c r="I140" s="5"/>
    </row>
    <row r="141" spans="2:9" ht="36.75">
      <c r="B141" s="6" t="s">
        <v>21</v>
      </c>
      <c r="C141" s="8">
        <v>119</v>
      </c>
      <c r="D141" s="5"/>
      <c r="E141" s="5"/>
      <c r="F141" s="5"/>
      <c r="G141" s="5"/>
      <c r="H141" s="5"/>
      <c r="I141" s="5"/>
    </row>
    <row r="142" spans="2:9">
      <c r="B142" s="45" t="s">
        <v>47</v>
      </c>
      <c r="C142" s="5"/>
      <c r="D142" s="5"/>
      <c r="E142" s="5"/>
      <c r="F142" s="5"/>
      <c r="G142" s="5"/>
      <c r="H142" s="5"/>
      <c r="I142" s="5"/>
    </row>
    <row r="143" spans="2:9">
      <c r="B143" s="5" t="s">
        <v>43</v>
      </c>
      <c r="C143" s="5"/>
      <c r="D143" s="5"/>
      <c r="E143" s="5"/>
      <c r="F143" s="5"/>
      <c r="G143" s="5"/>
      <c r="H143" s="5"/>
      <c r="I143" s="5"/>
    </row>
    <row r="144" spans="2:9">
      <c r="B144" s="5"/>
      <c r="C144" s="5"/>
      <c r="D144" s="5"/>
      <c r="E144" s="5"/>
      <c r="F144" s="5"/>
      <c r="G144" s="5"/>
      <c r="H144" s="5"/>
      <c r="I144" s="5"/>
    </row>
    <row r="145" spans="2:9">
      <c r="B145" s="5"/>
      <c r="C145" s="5"/>
      <c r="D145" s="5"/>
      <c r="E145" s="5"/>
      <c r="F145" s="5"/>
      <c r="G145" s="5"/>
      <c r="H145" s="5"/>
      <c r="I145" s="5"/>
    </row>
    <row r="146" spans="2:9">
      <c r="B146" s="5"/>
      <c r="C146" s="5"/>
      <c r="D146" s="5"/>
      <c r="E146" s="5"/>
      <c r="F146" s="5"/>
      <c r="G146" s="5"/>
      <c r="H146" s="5"/>
      <c r="I146" s="5"/>
    </row>
    <row r="147" spans="2:9">
      <c r="B147" s="5"/>
      <c r="C147" s="5"/>
      <c r="D147" s="5"/>
      <c r="E147" s="5"/>
      <c r="F147" s="5"/>
      <c r="G147" s="5"/>
      <c r="H147" s="5"/>
      <c r="I147" s="5"/>
    </row>
    <row r="148" spans="2:9">
      <c r="B148" s="5"/>
      <c r="C148" s="5"/>
      <c r="D148" s="5"/>
      <c r="E148" s="5"/>
      <c r="F148" s="5"/>
      <c r="G148" s="5"/>
      <c r="H148" s="5"/>
      <c r="I148" s="5"/>
    </row>
    <row r="149" spans="2:9">
      <c r="B149" s="10" t="s">
        <v>22</v>
      </c>
      <c r="C149" s="5"/>
      <c r="D149" s="5"/>
      <c r="E149" s="5"/>
      <c r="F149" s="5"/>
      <c r="G149" s="5"/>
      <c r="H149" s="5"/>
      <c r="I149" s="5"/>
    </row>
    <row r="150" spans="2:9">
      <c r="B150" s="10" t="s">
        <v>53</v>
      </c>
      <c r="C150" s="5"/>
      <c r="D150" s="5"/>
      <c r="E150" s="5"/>
      <c r="F150" s="5"/>
      <c r="G150" s="5"/>
      <c r="H150" s="5"/>
      <c r="I150" s="5"/>
    </row>
    <row r="151" spans="2:9">
      <c r="B151" s="5"/>
      <c r="C151" s="5"/>
      <c r="D151" s="5"/>
      <c r="E151" s="5"/>
      <c r="F151" s="5"/>
      <c r="G151" s="5"/>
      <c r="H151" s="5"/>
      <c r="I151" s="5"/>
    </row>
    <row r="153" spans="2:9" ht="28.5">
      <c r="B153" s="127" t="s">
        <v>93</v>
      </c>
      <c r="C153" s="127"/>
      <c r="D153" s="127"/>
      <c r="E153" s="127"/>
      <c r="F153" s="127"/>
      <c r="G153" s="127"/>
      <c r="H153" s="127"/>
      <c r="I153" s="127"/>
    </row>
    <row r="154" spans="2:9">
      <c r="B154" s="93" t="s">
        <v>94</v>
      </c>
      <c r="C154" s="93"/>
      <c r="D154" s="93"/>
      <c r="E154" s="93"/>
      <c r="F154" s="93"/>
      <c r="G154" s="93"/>
      <c r="H154" s="93"/>
    </row>
    <row r="155" spans="2:9" ht="156" customHeight="1">
      <c r="B155" s="93"/>
      <c r="C155" s="93"/>
      <c r="D155" s="93"/>
      <c r="E155" s="93"/>
      <c r="F155" s="93"/>
      <c r="G155" s="93"/>
      <c r="H155" s="93"/>
      <c r="I155" s="93"/>
    </row>
    <row r="156" spans="2:9" ht="21">
      <c r="B156" s="105" t="s">
        <v>35</v>
      </c>
      <c r="C156" s="105"/>
      <c r="D156" s="105"/>
      <c r="E156" s="105"/>
      <c r="F156" s="105"/>
      <c r="G156" s="105"/>
      <c r="H156" s="105"/>
      <c r="I156" s="105"/>
    </row>
    <row r="157" spans="2:9">
      <c r="B157" s="106"/>
      <c r="C157" s="106" t="s">
        <v>0</v>
      </c>
      <c r="D157" s="103" t="s">
        <v>32</v>
      </c>
      <c r="E157" s="104"/>
      <c r="F157" s="103" t="s">
        <v>34</v>
      </c>
      <c r="G157" s="104"/>
      <c r="H157" s="103" t="s">
        <v>33</v>
      </c>
      <c r="I157" s="104"/>
    </row>
    <row r="158" spans="2:9">
      <c r="B158" s="107"/>
      <c r="C158" s="107"/>
      <c r="D158" s="16" t="s">
        <v>36</v>
      </c>
      <c r="E158" s="16" t="s">
        <v>31</v>
      </c>
      <c r="F158" s="16" t="s">
        <v>36</v>
      </c>
      <c r="G158" s="16" t="s">
        <v>31</v>
      </c>
      <c r="H158" s="16" t="s">
        <v>36</v>
      </c>
      <c r="I158" s="16" t="s">
        <v>31</v>
      </c>
    </row>
    <row r="159" spans="2:9" ht="24.95" customHeight="1">
      <c r="B159" s="9" t="s">
        <v>14</v>
      </c>
      <c r="C159" s="17">
        <v>159</v>
      </c>
      <c r="D159" s="20">
        <v>4</v>
      </c>
      <c r="E159" s="20">
        <f t="shared" ref="E159:E164" si="0">C159*D159</f>
        <v>636</v>
      </c>
      <c r="F159" s="17">
        <v>8</v>
      </c>
      <c r="G159" s="17">
        <f t="shared" ref="G159:G164" si="1">C159*F159</f>
        <v>1272</v>
      </c>
      <c r="H159" s="20">
        <v>8</v>
      </c>
      <c r="I159" s="20">
        <f t="shared" ref="I159:I164" si="2">C159*H159</f>
        <v>1272</v>
      </c>
    </row>
    <row r="160" spans="2:9" ht="24.95" customHeight="1">
      <c r="B160" s="46" t="s">
        <v>12</v>
      </c>
      <c r="C160" s="47">
        <v>155</v>
      </c>
      <c r="D160" s="20">
        <v>6</v>
      </c>
      <c r="E160" s="20">
        <f t="shared" si="0"/>
        <v>930</v>
      </c>
      <c r="F160" s="47">
        <v>8</v>
      </c>
      <c r="G160" s="47">
        <f t="shared" si="1"/>
        <v>1240</v>
      </c>
      <c r="H160" s="20">
        <v>12</v>
      </c>
      <c r="I160" s="20">
        <f t="shared" si="2"/>
        <v>1860</v>
      </c>
    </row>
    <row r="161" spans="2:11" ht="24.95" customHeight="1">
      <c r="B161" s="9" t="s">
        <v>5</v>
      </c>
      <c r="C161" s="17">
        <v>102</v>
      </c>
      <c r="D161" s="20">
        <v>6</v>
      </c>
      <c r="E161" s="20">
        <f t="shared" si="0"/>
        <v>612</v>
      </c>
      <c r="F161" s="17">
        <v>8</v>
      </c>
      <c r="G161" s="17">
        <f t="shared" si="1"/>
        <v>816</v>
      </c>
      <c r="H161" s="20">
        <v>12</v>
      </c>
      <c r="I161" s="20">
        <f t="shared" si="2"/>
        <v>1224</v>
      </c>
    </row>
    <row r="162" spans="2:11" ht="24.95" customHeight="1">
      <c r="B162" s="9" t="s">
        <v>76</v>
      </c>
      <c r="C162" s="47">
        <v>155</v>
      </c>
      <c r="D162" s="20">
        <v>2</v>
      </c>
      <c r="E162" s="20">
        <f t="shared" si="0"/>
        <v>310</v>
      </c>
      <c r="F162" s="17">
        <v>4</v>
      </c>
      <c r="G162" s="17">
        <f t="shared" si="1"/>
        <v>620</v>
      </c>
      <c r="H162" s="20">
        <v>4</v>
      </c>
      <c r="I162" s="20">
        <f t="shared" si="2"/>
        <v>620</v>
      </c>
    </row>
    <row r="163" spans="2:11" ht="24.95" customHeight="1">
      <c r="B163" s="46" t="s">
        <v>78</v>
      </c>
      <c r="C163" s="47">
        <v>127</v>
      </c>
      <c r="D163" s="20">
        <v>6</v>
      </c>
      <c r="E163" s="20">
        <f t="shared" si="0"/>
        <v>762</v>
      </c>
      <c r="F163" s="47">
        <v>10</v>
      </c>
      <c r="G163" s="47">
        <f t="shared" si="1"/>
        <v>1270</v>
      </c>
      <c r="H163" s="20">
        <v>12</v>
      </c>
      <c r="I163" s="20">
        <f t="shared" si="2"/>
        <v>1524</v>
      </c>
    </row>
    <row r="164" spans="2:11" ht="24.95" customHeight="1">
      <c r="B164" s="9" t="s">
        <v>13</v>
      </c>
      <c r="C164" s="17">
        <v>136</v>
      </c>
      <c r="D164" s="20">
        <v>8</v>
      </c>
      <c r="E164" s="20">
        <f t="shared" si="0"/>
        <v>1088</v>
      </c>
      <c r="F164" s="17">
        <v>12</v>
      </c>
      <c r="G164" s="17">
        <f t="shared" si="1"/>
        <v>1632</v>
      </c>
      <c r="H164" s="20">
        <v>16</v>
      </c>
      <c r="I164" s="20">
        <f t="shared" si="2"/>
        <v>2176</v>
      </c>
    </row>
    <row r="165" spans="2:11">
      <c r="B165" s="21"/>
      <c r="C165" s="22"/>
      <c r="D165" s="27">
        <f>SUM(D159:D164)</f>
        <v>32</v>
      </c>
      <c r="E165" s="31"/>
      <c r="F165" s="36">
        <f>SUM(F159:F164)</f>
        <v>50</v>
      </c>
      <c r="G165" s="36"/>
      <c r="H165" s="33">
        <f>SUM(H159:H164)</f>
        <v>64</v>
      </c>
      <c r="I165" s="28"/>
    </row>
    <row r="166" spans="2:11" ht="16.5" thickBot="1">
      <c r="B166" s="23"/>
      <c r="C166" s="24" t="s">
        <v>8</v>
      </c>
      <c r="D166" s="28" t="s">
        <v>9</v>
      </c>
      <c r="E166" s="31">
        <f>SUM(E159:E164)</f>
        <v>4338</v>
      </c>
      <c r="F166" s="37"/>
      <c r="G166" s="3">
        <f>SUM(G159:G164)</f>
        <v>6850</v>
      </c>
      <c r="H166" s="34"/>
      <c r="I166" s="28">
        <f>SUM(I159:I164)</f>
        <v>8676</v>
      </c>
    </row>
    <row r="167" spans="2:11" ht="17.25" thickTop="1" thickBot="1">
      <c r="B167" s="23"/>
      <c r="C167" s="25"/>
      <c r="D167" s="29" t="s">
        <v>10</v>
      </c>
      <c r="E167" s="19">
        <f>E166*H11</f>
        <v>156168</v>
      </c>
      <c r="F167" s="46"/>
      <c r="G167" s="19">
        <f>G166*H11</f>
        <v>246600</v>
      </c>
      <c r="H167" s="35"/>
      <c r="I167" s="19">
        <f>I166*H11</f>
        <v>312336</v>
      </c>
      <c r="K167" s="66"/>
    </row>
    <row r="168" spans="2:11" ht="16.5" thickTop="1">
      <c r="B168" s="26" t="s">
        <v>37</v>
      </c>
      <c r="C168" s="25"/>
      <c r="D168" s="29"/>
      <c r="E168" s="29"/>
      <c r="F168" s="3"/>
      <c r="G168" s="3"/>
      <c r="H168" s="29"/>
      <c r="I168" s="29"/>
    </row>
    <row r="169" spans="2:11">
      <c r="B169" s="91" t="s">
        <v>38</v>
      </c>
      <c r="C169" s="92"/>
      <c r="D169" s="28" t="s">
        <v>10</v>
      </c>
      <c r="E169" s="32">
        <f>E167*1.12</f>
        <v>174908.16</v>
      </c>
      <c r="F169" s="46"/>
      <c r="G169" s="48">
        <f>G167*1.12</f>
        <v>276192</v>
      </c>
      <c r="H169" s="35"/>
      <c r="I169" s="30">
        <f>I167*1.12</f>
        <v>349816.32000000001</v>
      </c>
    </row>
    <row r="170" spans="2:11">
      <c r="B170" s="91" t="s">
        <v>16</v>
      </c>
      <c r="C170" s="92"/>
      <c r="D170" s="28" t="s">
        <v>10</v>
      </c>
      <c r="E170" s="32">
        <f>E167*1.25</f>
        <v>195210</v>
      </c>
      <c r="F170" s="46"/>
      <c r="G170" s="48">
        <f>G167*1.25</f>
        <v>308250</v>
      </c>
      <c r="H170" s="35"/>
      <c r="I170" s="30">
        <f>I167*1.25</f>
        <v>390420</v>
      </c>
    </row>
    <row r="171" spans="2:11" ht="31.5" customHeight="1">
      <c r="B171" s="74" t="s">
        <v>102</v>
      </c>
      <c r="C171" s="74"/>
      <c r="D171" s="74"/>
      <c r="E171" s="74"/>
      <c r="F171" s="74"/>
      <c r="G171" s="74"/>
      <c r="H171" s="74"/>
      <c r="I171" s="74"/>
    </row>
    <row r="172" spans="2:11" ht="6.75" customHeight="1"/>
    <row r="173" spans="2:11">
      <c r="B173" s="59"/>
      <c r="C173" s="5"/>
      <c r="D173" s="5"/>
      <c r="E173" s="5"/>
      <c r="F173" s="5"/>
      <c r="G173" s="5"/>
      <c r="H173" s="5"/>
      <c r="I173" s="5"/>
    </row>
    <row r="174" spans="2:11">
      <c r="B174" s="59"/>
      <c r="C174" s="5"/>
      <c r="D174" s="5"/>
      <c r="E174" s="5"/>
      <c r="F174" s="5"/>
      <c r="G174" s="5"/>
      <c r="H174" s="5"/>
      <c r="I174" s="5"/>
    </row>
    <row r="175" spans="2:11">
      <c r="B175" s="5"/>
      <c r="C175" s="5"/>
      <c r="D175" s="5"/>
      <c r="E175" s="5"/>
      <c r="F175" s="5"/>
      <c r="G175" s="5"/>
      <c r="H175" s="5"/>
      <c r="I175" s="5"/>
    </row>
    <row r="176" spans="2:11">
      <c r="B176" s="5"/>
      <c r="C176" s="5"/>
      <c r="D176" s="5"/>
      <c r="E176" s="5"/>
      <c r="F176" s="5"/>
      <c r="G176" s="5"/>
      <c r="H176" s="5"/>
      <c r="I176" s="5"/>
    </row>
    <row r="177" spans="2:9">
      <c r="B177" s="5"/>
      <c r="C177" s="5"/>
      <c r="D177" s="5"/>
      <c r="E177" s="5"/>
      <c r="F177" s="5"/>
      <c r="G177" s="5"/>
      <c r="H177" s="5"/>
      <c r="I177" s="5"/>
    </row>
    <row r="178" spans="2:9">
      <c r="B178" s="59" t="s">
        <v>15</v>
      </c>
      <c r="C178" s="59" t="s">
        <v>0</v>
      </c>
      <c r="D178" s="5"/>
      <c r="E178" s="5"/>
      <c r="F178" s="5"/>
      <c r="G178" s="5"/>
      <c r="H178" s="5"/>
      <c r="I178" s="5"/>
    </row>
    <row r="179" spans="2:9" ht="36.75">
      <c r="B179" s="43" t="s">
        <v>77</v>
      </c>
      <c r="C179" s="8">
        <f>C159</f>
        <v>159</v>
      </c>
      <c r="D179" s="5"/>
      <c r="E179" s="5"/>
      <c r="F179" s="5"/>
      <c r="G179" s="5"/>
      <c r="H179" s="5"/>
      <c r="I179" s="5"/>
    </row>
    <row r="180" spans="2:9" ht="36.75">
      <c r="B180" s="43" t="s">
        <v>41</v>
      </c>
      <c r="C180" s="5"/>
      <c r="D180" s="5"/>
      <c r="E180" s="5"/>
      <c r="F180" s="5"/>
      <c r="G180" s="5"/>
      <c r="H180" s="5"/>
      <c r="I180" s="5"/>
    </row>
    <row r="181" spans="2:9">
      <c r="B181" s="73" t="s">
        <v>133</v>
      </c>
      <c r="C181" s="5"/>
      <c r="D181" s="5"/>
      <c r="E181" s="5"/>
      <c r="F181" s="5"/>
      <c r="G181" s="5"/>
      <c r="H181" s="5"/>
      <c r="I181" s="5"/>
    </row>
    <row r="182" spans="2:9">
      <c r="B182" s="5" t="s">
        <v>24</v>
      </c>
      <c r="C182" s="5"/>
      <c r="D182" s="5"/>
      <c r="E182" s="5"/>
      <c r="F182" s="5"/>
      <c r="G182" s="5"/>
      <c r="H182" s="5"/>
      <c r="I182" s="5"/>
    </row>
    <row r="183" spans="2:9">
      <c r="B183" s="5"/>
      <c r="C183" s="5"/>
      <c r="D183" s="5"/>
      <c r="E183" s="5"/>
      <c r="F183" s="5"/>
      <c r="G183" s="5"/>
      <c r="H183" s="5"/>
      <c r="I183" s="5"/>
    </row>
    <row r="184" spans="2:9">
      <c r="B184" s="100"/>
      <c r="C184" s="100"/>
      <c r="D184" s="5"/>
      <c r="E184" s="5"/>
      <c r="F184" s="5"/>
      <c r="G184" s="5"/>
      <c r="H184" s="5"/>
      <c r="I184" s="5"/>
    </row>
    <row r="185" spans="2:9">
      <c r="B185" s="5"/>
      <c r="C185" s="5"/>
      <c r="D185" s="5"/>
      <c r="E185" s="5"/>
      <c r="F185" s="5"/>
      <c r="G185" s="5"/>
      <c r="H185" s="5"/>
      <c r="I185" s="5"/>
    </row>
    <row r="186" spans="2:9">
      <c r="B186" s="5"/>
      <c r="C186" s="5"/>
      <c r="D186" s="5"/>
      <c r="E186" s="5"/>
      <c r="F186" s="5"/>
      <c r="G186" s="5"/>
      <c r="H186" s="5"/>
      <c r="I186" s="5"/>
    </row>
    <row r="187" spans="2:9">
      <c r="B187" s="5"/>
      <c r="C187" s="5"/>
      <c r="D187" s="5"/>
      <c r="E187" s="5"/>
      <c r="F187" s="5"/>
      <c r="G187" s="5"/>
      <c r="H187" s="5"/>
      <c r="I187" s="5"/>
    </row>
    <row r="188" spans="2:9">
      <c r="B188" s="10" t="s">
        <v>22</v>
      </c>
      <c r="C188" s="8"/>
      <c r="D188" s="5"/>
      <c r="E188" s="5"/>
      <c r="F188" s="5"/>
      <c r="G188" s="5"/>
      <c r="H188" s="5"/>
      <c r="I188" s="5"/>
    </row>
    <row r="189" spans="2:9">
      <c r="B189" s="10" t="s">
        <v>53</v>
      </c>
      <c r="C189" s="10"/>
      <c r="D189" s="5"/>
      <c r="E189" s="5"/>
      <c r="F189" s="5"/>
      <c r="G189" s="5"/>
      <c r="H189" s="5"/>
      <c r="I189" s="5"/>
    </row>
    <row r="190" spans="2:9">
      <c r="B190" s="10"/>
      <c r="C190" s="5"/>
      <c r="D190" s="5"/>
      <c r="E190" s="5"/>
      <c r="F190" s="5"/>
      <c r="G190" s="5"/>
      <c r="H190" s="5"/>
      <c r="I190" s="5"/>
    </row>
    <row r="191" spans="2:9" ht="9" customHeight="1"/>
    <row r="192" spans="2:9">
      <c r="B192" s="10"/>
      <c r="C192" s="10"/>
      <c r="D192" s="10"/>
      <c r="E192" s="10"/>
      <c r="F192" s="10"/>
      <c r="G192" s="10"/>
      <c r="H192" s="10"/>
      <c r="I192" s="10"/>
    </row>
    <row r="193" spans="2:9">
      <c r="B193" s="10"/>
      <c r="C193" s="10"/>
      <c r="D193" s="10"/>
      <c r="E193" s="10"/>
      <c r="F193" s="10"/>
      <c r="G193" s="10"/>
      <c r="H193" s="10"/>
      <c r="I193" s="10"/>
    </row>
    <row r="194" spans="2:9">
      <c r="B194" s="10"/>
      <c r="C194" s="10"/>
      <c r="D194" s="10"/>
      <c r="E194" s="10"/>
      <c r="F194" s="10"/>
      <c r="G194" s="10"/>
      <c r="H194" s="10"/>
      <c r="I194" s="10"/>
    </row>
    <row r="195" spans="2:9">
      <c r="B195" s="10"/>
      <c r="C195" s="10"/>
      <c r="D195" s="10"/>
      <c r="E195" s="10"/>
      <c r="F195" s="10"/>
      <c r="G195" s="10"/>
      <c r="H195" s="10"/>
      <c r="I195" s="10"/>
    </row>
    <row r="196" spans="2:9">
      <c r="B196" s="10"/>
      <c r="C196" s="10"/>
      <c r="D196" s="10"/>
      <c r="E196" s="10"/>
      <c r="F196" s="10"/>
      <c r="G196" s="10"/>
      <c r="H196" s="10"/>
      <c r="I196" s="10"/>
    </row>
    <row r="197" spans="2:9">
      <c r="B197" s="59" t="s">
        <v>15</v>
      </c>
      <c r="C197" s="59" t="s">
        <v>0</v>
      </c>
      <c r="D197" s="10"/>
      <c r="E197" s="10"/>
      <c r="F197" s="10"/>
      <c r="G197" s="10"/>
      <c r="H197" s="10"/>
      <c r="I197" s="10"/>
    </row>
    <row r="198" spans="2:9" ht="36.75">
      <c r="B198" s="42" t="s">
        <v>42</v>
      </c>
      <c r="C198" s="8">
        <f>C160</f>
        <v>155</v>
      </c>
      <c r="D198" s="10"/>
      <c r="E198" s="10"/>
      <c r="F198" s="10"/>
      <c r="G198" s="10"/>
      <c r="H198" s="10"/>
      <c r="I198" s="10"/>
    </row>
    <row r="199" spans="2:9">
      <c r="B199" s="73" t="s">
        <v>134</v>
      </c>
      <c r="C199" s="10"/>
      <c r="D199" s="10"/>
      <c r="E199" s="10"/>
      <c r="F199" s="10"/>
      <c r="G199" s="10"/>
      <c r="H199" s="10"/>
      <c r="I199" s="10"/>
    </row>
    <row r="200" spans="2:9">
      <c r="B200" s="5" t="s">
        <v>43</v>
      </c>
      <c r="C200" s="10"/>
      <c r="D200" s="10"/>
      <c r="E200" s="10"/>
      <c r="F200" s="10"/>
      <c r="G200" s="10"/>
      <c r="H200" s="10"/>
      <c r="I200" s="10"/>
    </row>
    <row r="201" spans="2:9">
      <c r="B201" s="10"/>
      <c r="C201" s="10"/>
      <c r="D201" s="10"/>
      <c r="E201" s="10"/>
      <c r="F201" s="10"/>
      <c r="G201" s="10"/>
      <c r="H201" s="10"/>
      <c r="I201" s="10"/>
    </row>
    <row r="202" spans="2:9">
      <c r="B202" s="10"/>
      <c r="C202" s="10"/>
      <c r="D202" s="10"/>
      <c r="E202" s="10"/>
      <c r="F202" s="10"/>
      <c r="G202" s="10"/>
      <c r="H202" s="10"/>
      <c r="I202" s="10"/>
    </row>
    <row r="203" spans="2:9">
      <c r="B203" s="10"/>
      <c r="C203" s="10"/>
      <c r="D203" s="10"/>
      <c r="E203" s="10"/>
      <c r="F203" s="10"/>
      <c r="G203" s="10"/>
      <c r="H203" s="10"/>
      <c r="I203" s="10"/>
    </row>
    <row r="204" spans="2:9">
      <c r="B204" s="10"/>
      <c r="C204" s="10"/>
      <c r="D204" s="10"/>
      <c r="E204" s="10"/>
      <c r="F204" s="10"/>
      <c r="G204" s="10"/>
      <c r="H204" s="10"/>
      <c r="I204" s="10"/>
    </row>
    <row r="205" spans="2:9">
      <c r="B205" s="10"/>
      <c r="C205" s="10"/>
      <c r="D205" s="10"/>
      <c r="E205" s="10"/>
      <c r="F205" s="10"/>
      <c r="G205" s="10"/>
      <c r="H205" s="10"/>
      <c r="I205" s="10"/>
    </row>
    <row r="206" spans="2:9">
      <c r="B206" s="10"/>
      <c r="C206" s="10"/>
      <c r="D206" s="10"/>
      <c r="E206" s="10"/>
      <c r="F206" s="10"/>
      <c r="G206" s="10"/>
      <c r="H206" s="10"/>
      <c r="I206" s="10"/>
    </row>
    <row r="207" spans="2:9">
      <c r="B207" s="10" t="s">
        <v>22</v>
      </c>
      <c r="C207" s="10"/>
      <c r="D207" s="10"/>
      <c r="E207" s="10"/>
      <c r="F207" s="10"/>
      <c r="G207" s="10"/>
      <c r="H207" s="10"/>
      <c r="I207" s="10"/>
    </row>
    <row r="208" spans="2:9">
      <c r="B208" s="10" t="s">
        <v>53</v>
      </c>
      <c r="C208" s="10"/>
      <c r="D208" s="10"/>
      <c r="E208" s="10"/>
      <c r="F208" s="10"/>
      <c r="G208" s="10"/>
      <c r="H208" s="10"/>
      <c r="I208" s="10"/>
    </row>
    <row r="209" spans="2:9">
      <c r="B209" s="10"/>
      <c r="C209" s="10"/>
      <c r="D209" s="10"/>
      <c r="E209" s="10"/>
      <c r="F209" s="10"/>
      <c r="G209" s="10"/>
      <c r="H209" s="10"/>
      <c r="I209" s="10"/>
    </row>
    <row r="210" spans="2:9" ht="9" customHeight="1"/>
    <row r="211" spans="2:9">
      <c r="B211" s="59"/>
      <c r="C211" s="59"/>
      <c r="D211" s="5"/>
      <c r="E211" s="5"/>
      <c r="F211" s="5"/>
      <c r="G211" s="5"/>
      <c r="H211" s="5"/>
      <c r="I211" s="5"/>
    </row>
    <row r="212" spans="2:9">
      <c r="B212" s="5"/>
      <c r="C212" s="5"/>
      <c r="D212" s="5"/>
      <c r="E212" s="5"/>
      <c r="F212" s="5"/>
      <c r="G212" s="5"/>
      <c r="H212" s="5"/>
      <c r="I212" s="5"/>
    </row>
    <row r="213" spans="2:9">
      <c r="B213" s="59"/>
      <c r="C213" s="59"/>
      <c r="D213" s="5"/>
      <c r="E213" s="5"/>
      <c r="F213" s="5"/>
      <c r="G213" s="5"/>
      <c r="H213" s="5"/>
      <c r="I213" s="5"/>
    </row>
    <row r="214" spans="2:9">
      <c r="B214" s="59" t="s">
        <v>15</v>
      </c>
      <c r="C214" s="59" t="s">
        <v>0</v>
      </c>
      <c r="D214" s="5"/>
      <c r="E214" s="5"/>
      <c r="F214" s="5"/>
      <c r="G214" s="5"/>
      <c r="H214" s="5"/>
      <c r="I214" s="5"/>
    </row>
    <row r="215" spans="2:9" ht="36.75">
      <c r="B215" s="6" t="s">
        <v>23</v>
      </c>
      <c r="C215" s="8">
        <f>C161</f>
        <v>102</v>
      </c>
      <c r="D215" s="5"/>
      <c r="E215" s="5"/>
      <c r="F215" s="5"/>
      <c r="G215" s="5"/>
      <c r="H215" s="5"/>
      <c r="I215" s="5"/>
    </row>
    <row r="216" spans="2:9">
      <c r="B216" s="59" t="s">
        <v>46</v>
      </c>
      <c r="C216" s="5"/>
      <c r="D216" s="5"/>
      <c r="E216" s="5"/>
      <c r="F216" s="5"/>
      <c r="G216" s="5"/>
      <c r="H216" s="5"/>
      <c r="I216" s="5"/>
    </row>
    <row r="217" spans="2:9">
      <c r="B217" s="5" t="s">
        <v>43</v>
      </c>
      <c r="C217" s="5"/>
      <c r="D217" s="5"/>
      <c r="E217" s="5"/>
      <c r="F217" s="5"/>
      <c r="G217" s="5"/>
      <c r="H217" s="5"/>
      <c r="I217" s="5"/>
    </row>
    <row r="218" spans="2:9">
      <c r="B218" s="5"/>
      <c r="C218" s="5"/>
      <c r="D218" s="5"/>
      <c r="E218" s="5"/>
      <c r="F218" s="5"/>
      <c r="G218" s="5"/>
      <c r="H218" s="5"/>
      <c r="I218" s="5"/>
    </row>
    <row r="219" spans="2:9">
      <c r="B219" s="5"/>
      <c r="C219" s="5"/>
      <c r="D219" s="5"/>
      <c r="E219" s="5"/>
      <c r="F219" s="5"/>
      <c r="G219" s="5"/>
      <c r="H219" s="5"/>
      <c r="I219" s="5"/>
    </row>
    <row r="220" spans="2:9">
      <c r="B220" s="5"/>
      <c r="C220" s="5"/>
      <c r="D220" s="5"/>
      <c r="E220" s="5"/>
      <c r="F220" s="5"/>
      <c r="G220" s="5"/>
      <c r="H220" s="5"/>
      <c r="I220" s="5"/>
    </row>
    <row r="221" spans="2:9">
      <c r="B221" s="5"/>
      <c r="C221" s="5"/>
      <c r="D221" s="5"/>
      <c r="E221" s="5"/>
      <c r="F221" s="5"/>
      <c r="G221" s="5"/>
      <c r="H221" s="5"/>
      <c r="I221" s="5"/>
    </row>
    <row r="222" spans="2:9">
      <c r="B222" s="5"/>
      <c r="C222" s="5"/>
      <c r="D222" s="5"/>
      <c r="E222" s="5"/>
      <c r="F222" s="5"/>
      <c r="G222" s="5"/>
      <c r="H222" s="5"/>
      <c r="I222" s="5"/>
    </row>
    <row r="223" spans="2:9">
      <c r="B223" s="5"/>
      <c r="C223" s="5"/>
      <c r="D223" s="5"/>
      <c r="E223" s="5"/>
      <c r="F223" s="5"/>
      <c r="G223" s="5"/>
      <c r="H223" s="5"/>
      <c r="I223" s="5"/>
    </row>
    <row r="224" spans="2:9">
      <c r="B224" s="10" t="s">
        <v>22</v>
      </c>
      <c r="C224" s="5"/>
      <c r="D224" s="5"/>
      <c r="E224" s="5"/>
      <c r="F224" s="5"/>
      <c r="G224" s="5"/>
      <c r="H224" s="5"/>
      <c r="I224" s="5"/>
    </row>
    <row r="225" spans="2:9">
      <c r="B225" s="10" t="s">
        <v>53</v>
      </c>
      <c r="C225" s="5"/>
      <c r="D225" s="5"/>
      <c r="E225" s="5"/>
      <c r="F225" s="5"/>
      <c r="G225" s="5"/>
      <c r="H225" s="5"/>
      <c r="I225" s="5"/>
    </row>
    <row r="226" spans="2:9">
      <c r="B226" s="5"/>
      <c r="C226" s="5"/>
      <c r="D226" s="5"/>
      <c r="E226" s="5"/>
      <c r="F226" s="5"/>
      <c r="G226" s="5"/>
      <c r="H226" s="5"/>
      <c r="I226" s="5"/>
    </row>
    <row r="227" spans="2:9" ht="9" customHeight="1"/>
    <row r="228" spans="2:9">
      <c r="B228" s="5"/>
      <c r="C228" s="5"/>
      <c r="D228" s="5"/>
      <c r="E228" s="5"/>
      <c r="F228" s="5"/>
      <c r="G228" s="5"/>
      <c r="H228" s="5"/>
      <c r="I228" s="5"/>
    </row>
    <row r="229" spans="2:9">
      <c r="B229" s="5"/>
      <c r="C229" s="5"/>
      <c r="D229" s="5"/>
      <c r="E229" s="5"/>
      <c r="F229" s="5"/>
      <c r="G229" s="5"/>
      <c r="H229" s="5"/>
      <c r="I229" s="5"/>
    </row>
    <row r="230" spans="2:9">
      <c r="B230" s="5"/>
      <c r="C230" s="5"/>
      <c r="D230" s="5"/>
      <c r="E230" s="5"/>
      <c r="F230" s="5"/>
      <c r="G230" s="5"/>
      <c r="H230" s="5"/>
      <c r="I230" s="5"/>
    </row>
    <row r="231" spans="2:9">
      <c r="B231" s="5"/>
      <c r="C231" s="5"/>
      <c r="D231" s="5"/>
      <c r="E231" s="5"/>
      <c r="F231" s="5"/>
      <c r="G231" s="5"/>
      <c r="H231" s="5"/>
      <c r="I231" s="5"/>
    </row>
    <row r="232" spans="2:9">
      <c r="B232" s="5"/>
      <c r="C232" s="5"/>
      <c r="D232" s="5"/>
      <c r="E232" s="5"/>
      <c r="F232" s="5"/>
      <c r="G232" s="5"/>
      <c r="H232" s="5"/>
      <c r="I232" s="5"/>
    </row>
    <row r="233" spans="2:9">
      <c r="B233" s="59" t="s">
        <v>15</v>
      </c>
      <c r="C233" s="59"/>
      <c r="D233" s="44" t="s">
        <v>0</v>
      </c>
      <c r="E233" s="5"/>
      <c r="F233" s="5"/>
      <c r="G233" s="5"/>
      <c r="H233" s="5"/>
      <c r="I233" s="5"/>
    </row>
    <row r="234" spans="2:9" ht="36.75">
      <c r="B234" s="112" t="s">
        <v>76</v>
      </c>
      <c r="C234" s="112"/>
      <c r="D234" s="8">
        <f>C162</f>
        <v>155</v>
      </c>
      <c r="E234" s="5"/>
      <c r="F234" s="5"/>
      <c r="G234" s="5"/>
      <c r="H234" s="5"/>
      <c r="I234" s="5"/>
    </row>
    <row r="235" spans="2:9">
      <c r="B235" s="73" t="s">
        <v>134</v>
      </c>
      <c r="C235" s="5"/>
      <c r="D235" s="5"/>
      <c r="E235" s="5"/>
      <c r="F235" s="5"/>
      <c r="G235" s="5"/>
      <c r="H235" s="5"/>
      <c r="I235" s="5"/>
    </row>
    <row r="236" spans="2:9">
      <c r="B236" s="5" t="s">
        <v>43</v>
      </c>
      <c r="C236" s="5"/>
      <c r="D236" s="5"/>
      <c r="E236" s="5"/>
      <c r="F236" s="5"/>
      <c r="G236" s="5"/>
      <c r="H236" s="5"/>
      <c r="I236" s="5"/>
    </row>
    <row r="237" spans="2:9">
      <c r="B237" s="59"/>
      <c r="C237" s="5"/>
      <c r="D237" s="5"/>
      <c r="E237" s="5"/>
      <c r="F237" s="5"/>
      <c r="G237" s="5"/>
      <c r="H237" s="5"/>
      <c r="I237" s="5"/>
    </row>
    <row r="238" spans="2:9">
      <c r="B238" s="41"/>
      <c r="C238" s="5"/>
      <c r="D238" s="5"/>
      <c r="E238" s="5"/>
      <c r="F238" s="5"/>
      <c r="G238" s="5"/>
      <c r="H238" s="5"/>
      <c r="I238" s="5"/>
    </row>
    <row r="239" spans="2:9">
      <c r="B239" s="5"/>
      <c r="C239" s="5"/>
      <c r="D239" s="5"/>
      <c r="E239" s="5"/>
      <c r="F239" s="5"/>
      <c r="G239" s="5"/>
      <c r="H239" s="5"/>
      <c r="I239" s="5"/>
    </row>
    <row r="240" spans="2:9">
      <c r="B240" s="5"/>
      <c r="C240" s="5"/>
      <c r="D240" s="5"/>
      <c r="E240" s="5"/>
      <c r="F240" s="5"/>
      <c r="G240" s="5"/>
      <c r="H240" s="5"/>
      <c r="I240" s="5"/>
    </row>
    <row r="241" spans="2:9">
      <c r="B241" s="5"/>
      <c r="C241" s="5"/>
      <c r="D241" s="5"/>
      <c r="E241" s="5"/>
      <c r="F241" s="5"/>
      <c r="G241" s="5"/>
      <c r="H241" s="5"/>
      <c r="I241" s="5"/>
    </row>
    <row r="242" spans="2:9">
      <c r="B242" s="5"/>
      <c r="C242" s="5"/>
      <c r="D242" s="5"/>
      <c r="E242" s="5"/>
      <c r="F242" s="5"/>
      <c r="G242" s="5"/>
      <c r="H242" s="5"/>
      <c r="I242" s="5"/>
    </row>
    <row r="243" spans="2:9">
      <c r="B243" s="5"/>
      <c r="C243" s="5"/>
      <c r="D243" s="5"/>
      <c r="E243" s="5"/>
      <c r="F243" s="5"/>
      <c r="G243" s="5"/>
      <c r="H243" s="5"/>
      <c r="I243" s="5"/>
    </row>
    <row r="244" spans="2:9">
      <c r="B244" s="5"/>
      <c r="C244" s="5"/>
      <c r="D244" s="5"/>
      <c r="E244" s="5"/>
      <c r="F244" s="5"/>
      <c r="G244" s="5"/>
      <c r="H244" s="5"/>
      <c r="I244" s="5"/>
    </row>
    <row r="245" spans="2:9">
      <c r="B245" s="5"/>
      <c r="C245" s="5"/>
      <c r="D245" s="5"/>
      <c r="E245" s="5"/>
      <c r="F245" s="5"/>
      <c r="G245" s="5"/>
      <c r="H245" s="5"/>
      <c r="I245" s="5"/>
    </row>
    <row r="246" spans="2:9">
      <c r="B246" s="10" t="s">
        <v>22</v>
      </c>
      <c r="C246" s="5"/>
      <c r="D246" s="5"/>
      <c r="E246" s="5"/>
      <c r="F246" s="5"/>
      <c r="G246" s="5"/>
      <c r="H246" s="5"/>
      <c r="I246" s="5"/>
    </row>
    <row r="247" spans="2:9">
      <c r="B247" s="10" t="s">
        <v>53</v>
      </c>
      <c r="C247" s="5"/>
      <c r="D247" s="5"/>
      <c r="E247" s="5"/>
      <c r="F247" s="5"/>
      <c r="G247" s="5"/>
      <c r="H247" s="5"/>
      <c r="I247" s="5"/>
    </row>
    <row r="248" spans="2:9">
      <c r="B248" s="5"/>
      <c r="C248" s="5"/>
      <c r="D248" s="5"/>
      <c r="E248" s="5"/>
      <c r="F248" s="5"/>
      <c r="G248" s="5"/>
      <c r="H248" s="5"/>
      <c r="I248" s="5"/>
    </row>
    <row r="249" spans="2:9" ht="7.5" customHeight="1"/>
    <row r="250" spans="2:9">
      <c r="B250" s="5"/>
      <c r="C250" s="5"/>
      <c r="D250" s="5"/>
      <c r="E250" s="5"/>
      <c r="F250" s="5"/>
      <c r="G250" s="5"/>
      <c r="H250" s="5"/>
      <c r="I250" s="5"/>
    </row>
    <row r="251" spans="2:9">
      <c r="B251" s="5"/>
      <c r="C251" s="5"/>
      <c r="D251" s="5"/>
      <c r="E251" s="5"/>
      <c r="F251" s="5"/>
      <c r="G251" s="5"/>
      <c r="H251" s="5"/>
      <c r="I251" s="5"/>
    </row>
    <row r="252" spans="2:9">
      <c r="B252" s="5"/>
      <c r="C252" s="5"/>
      <c r="D252" s="5"/>
      <c r="E252" s="5"/>
      <c r="F252" s="5"/>
      <c r="G252" s="5"/>
      <c r="H252" s="5"/>
      <c r="I252" s="5"/>
    </row>
    <row r="253" spans="2:9">
      <c r="B253" s="5"/>
      <c r="C253" s="5"/>
      <c r="D253" s="5"/>
      <c r="E253" s="5"/>
      <c r="F253" s="5"/>
      <c r="G253" s="5"/>
      <c r="H253" s="5"/>
      <c r="I253" s="5"/>
    </row>
    <row r="254" spans="2:9">
      <c r="B254" s="5"/>
      <c r="C254" s="5"/>
      <c r="D254" s="5"/>
      <c r="E254" s="5"/>
      <c r="F254" s="5"/>
      <c r="G254" s="5"/>
      <c r="H254" s="5"/>
      <c r="I254" s="5"/>
    </row>
    <row r="255" spans="2:9">
      <c r="B255" s="59" t="s">
        <v>15</v>
      </c>
      <c r="C255" s="59"/>
      <c r="D255" s="44" t="s">
        <v>0</v>
      </c>
      <c r="E255" s="5"/>
      <c r="F255" s="5"/>
      <c r="G255" s="5"/>
      <c r="H255" s="5"/>
      <c r="I255" s="5"/>
    </row>
    <row r="256" spans="2:9" ht="36.75">
      <c r="B256" s="113" t="s">
        <v>78</v>
      </c>
      <c r="C256" s="109"/>
      <c r="D256" s="8">
        <f>C163</f>
        <v>127</v>
      </c>
      <c r="E256" s="5"/>
      <c r="F256" s="5"/>
      <c r="G256" s="5"/>
      <c r="H256" s="5"/>
      <c r="I256" s="5"/>
    </row>
    <row r="257" spans="2:9">
      <c r="B257" s="73" t="s">
        <v>135</v>
      </c>
      <c r="C257" s="5"/>
      <c r="D257" s="5"/>
      <c r="E257" s="5"/>
      <c r="F257" s="5"/>
      <c r="G257" s="5"/>
      <c r="H257" s="5"/>
      <c r="I257" s="5"/>
    </row>
    <row r="258" spans="2:9">
      <c r="B258" s="5" t="s">
        <v>43</v>
      </c>
      <c r="C258" s="5"/>
      <c r="D258" s="5"/>
      <c r="E258" s="5"/>
      <c r="F258" s="5"/>
      <c r="G258" s="5"/>
      <c r="H258" s="5"/>
      <c r="I258" s="5"/>
    </row>
    <row r="259" spans="2:9">
      <c r="B259" s="59"/>
      <c r="C259" s="5"/>
      <c r="D259" s="5"/>
      <c r="E259" s="5"/>
      <c r="F259" s="5"/>
      <c r="G259" s="5"/>
      <c r="H259" s="5"/>
      <c r="I259" s="5"/>
    </row>
    <row r="260" spans="2:9">
      <c r="B260" s="114" t="s">
        <v>80</v>
      </c>
      <c r="C260" s="100"/>
      <c r="D260" s="5"/>
      <c r="E260" s="5"/>
      <c r="F260" s="5"/>
      <c r="G260" s="5"/>
      <c r="H260" s="5"/>
      <c r="I260" s="5"/>
    </row>
    <row r="261" spans="2:9">
      <c r="B261" s="100"/>
      <c r="C261" s="100"/>
      <c r="D261" s="5"/>
      <c r="E261" s="5"/>
      <c r="F261" s="5"/>
      <c r="G261" s="5"/>
      <c r="H261" s="5"/>
      <c r="I261" s="5"/>
    </row>
    <row r="262" spans="2:9">
      <c r="B262" s="5"/>
      <c r="C262" s="5"/>
      <c r="D262" s="5"/>
      <c r="E262" s="5"/>
      <c r="F262" s="5"/>
      <c r="G262" s="5"/>
      <c r="H262" s="5"/>
      <c r="I262" s="5"/>
    </row>
    <row r="263" spans="2:9">
      <c r="B263" s="5"/>
      <c r="C263" s="5"/>
      <c r="D263" s="5"/>
      <c r="E263" s="5"/>
      <c r="F263" s="5"/>
      <c r="G263" s="5"/>
      <c r="H263" s="5"/>
      <c r="I263" s="5"/>
    </row>
    <row r="264" spans="2:9">
      <c r="B264" s="5"/>
      <c r="C264" s="5"/>
      <c r="D264" s="5"/>
      <c r="E264" s="5"/>
      <c r="F264" s="5"/>
      <c r="G264" s="5"/>
      <c r="H264" s="5"/>
      <c r="I264" s="5"/>
    </row>
    <row r="265" spans="2:9">
      <c r="B265" s="5"/>
      <c r="C265" s="5"/>
      <c r="D265" s="5"/>
      <c r="E265" s="5"/>
      <c r="F265" s="5"/>
      <c r="G265" s="5"/>
      <c r="H265" s="5"/>
      <c r="I265" s="5"/>
    </row>
    <row r="266" spans="2:9">
      <c r="B266" s="5"/>
      <c r="C266" s="5"/>
      <c r="D266" s="5"/>
      <c r="E266" s="5"/>
      <c r="F266" s="5"/>
      <c r="G266" s="5"/>
      <c r="H266" s="5"/>
      <c r="I266" s="5"/>
    </row>
    <row r="267" spans="2:9">
      <c r="B267" s="5"/>
      <c r="C267" s="5"/>
      <c r="D267" s="5"/>
      <c r="E267" s="5"/>
      <c r="F267" s="5"/>
      <c r="G267" s="5"/>
      <c r="H267" s="5"/>
      <c r="I267" s="5"/>
    </row>
    <row r="268" spans="2:9">
      <c r="B268" s="10" t="s">
        <v>22</v>
      </c>
      <c r="C268" s="5"/>
      <c r="D268" s="5"/>
      <c r="E268" s="5"/>
      <c r="F268" s="5"/>
      <c r="G268" s="5"/>
      <c r="H268" s="5"/>
      <c r="I268" s="5"/>
    </row>
    <row r="269" spans="2:9">
      <c r="B269" s="10" t="s">
        <v>53</v>
      </c>
      <c r="C269" s="5"/>
      <c r="D269" s="5"/>
      <c r="E269" s="5"/>
      <c r="F269" s="5"/>
      <c r="G269" s="5"/>
      <c r="H269" s="5"/>
      <c r="I269" s="5"/>
    </row>
    <row r="270" spans="2:9">
      <c r="B270" s="5"/>
      <c r="C270" s="5"/>
      <c r="D270" s="5"/>
      <c r="E270" s="5"/>
      <c r="F270" s="5"/>
      <c r="G270" s="5"/>
      <c r="H270" s="5"/>
      <c r="I270" s="5"/>
    </row>
    <row r="271" spans="2:9" ht="9" customHeight="1"/>
    <row r="272" spans="2:9">
      <c r="B272" s="5"/>
      <c r="C272" s="5"/>
      <c r="D272" s="5"/>
      <c r="E272" s="5"/>
      <c r="F272" s="5"/>
      <c r="G272" s="5"/>
      <c r="H272" s="5"/>
      <c r="I272" s="5"/>
    </row>
    <row r="273" spans="2:9">
      <c r="B273" s="5"/>
      <c r="C273" s="5"/>
      <c r="D273" s="5"/>
      <c r="E273" s="5"/>
      <c r="F273" s="5"/>
      <c r="G273" s="5"/>
      <c r="H273" s="5"/>
      <c r="I273" s="5"/>
    </row>
    <row r="274" spans="2:9">
      <c r="B274" s="5"/>
      <c r="C274" s="5"/>
      <c r="D274" s="5"/>
      <c r="E274" s="5"/>
      <c r="F274" s="5"/>
      <c r="G274" s="5"/>
      <c r="H274" s="5"/>
      <c r="I274" s="5"/>
    </row>
    <row r="275" spans="2:9">
      <c r="B275" s="59" t="s">
        <v>15</v>
      </c>
      <c r="C275" s="59" t="s">
        <v>0</v>
      </c>
      <c r="D275" s="5"/>
      <c r="E275" s="5"/>
      <c r="F275" s="5"/>
      <c r="G275" s="5"/>
      <c r="H275" s="5"/>
      <c r="I275" s="5"/>
    </row>
    <row r="276" spans="2:9" ht="36.75">
      <c r="B276" s="6" t="s">
        <v>21</v>
      </c>
      <c r="C276" s="8">
        <f>C164</f>
        <v>136</v>
      </c>
      <c r="D276" s="5"/>
      <c r="E276" s="5"/>
      <c r="F276" s="5"/>
      <c r="G276" s="5"/>
      <c r="H276" s="5"/>
      <c r="I276" s="5"/>
    </row>
    <row r="277" spans="2:9">
      <c r="B277" s="59" t="s">
        <v>47</v>
      </c>
      <c r="C277" s="5"/>
      <c r="D277" s="5"/>
      <c r="E277" s="5"/>
      <c r="F277" s="5"/>
      <c r="G277" s="5"/>
      <c r="H277" s="5"/>
      <c r="I277" s="5"/>
    </row>
    <row r="278" spans="2:9">
      <c r="B278" s="5" t="s">
        <v>43</v>
      </c>
      <c r="C278" s="5"/>
      <c r="D278" s="5"/>
      <c r="E278" s="5"/>
      <c r="F278" s="5"/>
      <c r="G278" s="5"/>
      <c r="H278" s="5"/>
      <c r="I278" s="5"/>
    </row>
    <row r="279" spans="2:9">
      <c r="B279" s="5"/>
      <c r="C279" s="5"/>
      <c r="D279" s="5"/>
      <c r="E279" s="5"/>
      <c r="F279" s="5"/>
      <c r="G279" s="5"/>
      <c r="H279" s="5"/>
      <c r="I279" s="5"/>
    </row>
    <row r="280" spans="2:9">
      <c r="B280" s="5"/>
      <c r="C280" s="5"/>
      <c r="D280" s="5"/>
      <c r="E280" s="5"/>
      <c r="F280" s="5"/>
      <c r="G280" s="5"/>
      <c r="H280" s="5"/>
      <c r="I280" s="5"/>
    </row>
    <row r="281" spans="2:9">
      <c r="B281" s="5"/>
      <c r="C281" s="5"/>
      <c r="D281" s="5"/>
      <c r="E281" s="5"/>
      <c r="F281" s="5"/>
      <c r="G281" s="5"/>
      <c r="H281" s="5"/>
      <c r="I281" s="5"/>
    </row>
    <row r="282" spans="2:9">
      <c r="B282" s="5"/>
      <c r="C282" s="5"/>
      <c r="D282" s="5"/>
      <c r="E282" s="5"/>
      <c r="F282" s="5"/>
      <c r="G282" s="5"/>
      <c r="H282" s="5"/>
      <c r="I282" s="5"/>
    </row>
    <row r="283" spans="2:9">
      <c r="B283" s="5"/>
      <c r="C283" s="5"/>
      <c r="D283" s="5"/>
      <c r="E283" s="5"/>
      <c r="F283" s="5"/>
      <c r="G283" s="5"/>
      <c r="H283" s="5"/>
      <c r="I283" s="5"/>
    </row>
    <row r="284" spans="2:9">
      <c r="B284" s="10" t="s">
        <v>22</v>
      </c>
      <c r="C284" s="5"/>
      <c r="D284" s="5"/>
      <c r="E284" s="5"/>
      <c r="F284" s="5"/>
      <c r="G284" s="5"/>
      <c r="H284" s="5"/>
      <c r="I284" s="5"/>
    </row>
    <row r="285" spans="2:9">
      <c r="B285" s="10" t="s">
        <v>53</v>
      </c>
      <c r="C285" s="5"/>
      <c r="D285" s="5"/>
      <c r="E285" s="5"/>
      <c r="F285" s="5"/>
      <c r="G285" s="5"/>
      <c r="H285" s="5"/>
      <c r="I285" s="5"/>
    </row>
    <row r="286" spans="2:9">
      <c r="B286" s="5"/>
      <c r="C286" s="5"/>
      <c r="D286" s="5"/>
      <c r="E286" s="5"/>
      <c r="F286" s="5"/>
      <c r="G286" s="5"/>
      <c r="H286" s="5"/>
      <c r="I286" s="5"/>
    </row>
    <row r="287" spans="2:9">
      <c r="B287" s="93"/>
      <c r="C287" s="93"/>
      <c r="D287" s="93"/>
      <c r="E287" s="93"/>
      <c r="F287" s="93"/>
      <c r="G287" s="93"/>
      <c r="H287" s="93"/>
      <c r="I287" s="93"/>
    </row>
    <row r="288" spans="2:9" ht="31.5">
      <c r="B288" s="98" t="s">
        <v>11</v>
      </c>
      <c r="C288" s="98"/>
      <c r="D288" s="98"/>
      <c r="E288" s="98"/>
      <c r="F288" s="98"/>
      <c r="G288" s="98"/>
      <c r="H288" s="98"/>
      <c r="I288" s="98"/>
    </row>
    <row r="289" spans="2:9" ht="196.5" customHeight="1"/>
    <row r="290" spans="2:9">
      <c r="B290" s="93"/>
      <c r="C290" s="93"/>
      <c r="D290" s="93"/>
      <c r="E290" s="93"/>
      <c r="F290" s="93"/>
      <c r="G290" s="93"/>
      <c r="H290" s="93"/>
      <c r="I290" s="93"/>
    </row>
    <row r="291" spans="2:9" ht="21">
      <c r="B291" s="105" t="s">
        <v>97</v>
      </c>
      <c r="C291" s="105"/>
      <c r="D291" s="105"/>
      <c r="E291" s="105"/>
      <c r="F291" s="105"/>
      <c r="G291" s="105"/>
      <c r="H291" s="105"/>
      <c r="I291" s="105"/>
    </row>
    <row r="292" spans="2:9">
      <c r="B292" s="79" t="s">
        <v>1</v>
      </c>
      <c r="C292" s="80"/>
      <c r="D292" s="79" t="s">
        <v>36</v>
      </c>
      <c r="E292" s="80"/>
      <c r="F292" s="79" t="s">
        <v>0</v>
      </c>
      <c r="G292" s="80"/>
      <c r="H292" s="79" t="s">
        <v>31</v>
      </c>
      <c r="I292" s="80"/>
    </row>
    <row r="293" spans="2:9">
      <c r="B293" s="75" t="s">
        <v>55</v>
      </c>
      <c r="C293" s="76"/>
      <c r="D293" s="77">
        <v>4</v>
      </c>
      <c r="E293" s="78"/>
      <c r="F293" s="77">
        <v>141</v>
      </c>
      <c r="G293" s="78"/>
      <c r="H293" s="77">
        <f>D293*F293</f>
        <v>564</v>
      </c>
      <c r="I293" s="78"/>
    </row>
    <row r="294" spans="2:9">
      <c r="B294" s="75" t="s">
        <v>56</v>
      </c>
      <c r="C294" s="76"/>
      <c r="D294" s="91">
        <v>6</v>
      </c>
      <c r="E294" s="92"/>
      <c r="F294" s="91">
        <v>105</v>
      </c>
      <c r="G294" s="92"/>
      <c r="H294" s="91">
        <f t="shared" ref="H294:H305" si="3">D294*F294</f>
        <v>630</v>
      </c>
      <c r="I294" s="92"/>
    </row>
    <row r="295" spans="2:9">
      <c r="B295" s="75" t="s">
        <v>71</v>
      </c>
      <c r="C295" s="76"/>
      <c r="D295" s="77">
        <v>4</v>
      </c>
      <c r="E295" s="78"/>
      <c r="F295" s="77">
        <v>104</v>
      </c>
      <c r="G295" s="78"/>
      <c r="H295" s="77">
        <f t="shared" si="3"/>
        <v>416</v>
      </c>
      <c r="I295" s="78"/>
    </row>
    <row r="296" spans="2:9">
      <c r="B296" s="75" t="s">
        <v>66</v>
      </c>
      <c r="C296" s="76"/>
      <c r="D296" s="91">
        <v>4</v>
      </c>
      <c r="E296" s="92"/>
      <c r="F296" s="91">
        <v>87</v>
      </c>
      <c r="G296" s="92"/>
      <c r="H296" s="91">
        <f t="shared" si="3"/>
        <v>348</v>
      </c>
      <c r="I296" s="92"/>
    </row>
    <row r="297" spans="2:9">
      <c r="B297" s="75" t="s">
        <v>72</v>
      </c>
      <c r="C297" s="76"/>
      <c r="D297" s="77">
        <v>5</v>
      </c>
      <c r="E297" s="78"/>
      <c r="F297" s="77">
        <v>142</v>
      </c>
      <c r="G297" s="78"/>
      <c r="H297" s="77">
        <f t="shared" si="3"/>
        <v>710</v>
      </c>
      <c r="I297" s="78"/>
    </row>
    <row r="298" spans="2:9">
      <c r="B298" s="75" t="s">
        <v>73</v>
      </c>
      <c r="C298" s="76"/>
      <c r="D298" s="91">
        <v>2</v>
      </c>
      <c r="E298" s="92"/>
      <c r="F298" s="91">
        <v>123</v>
      </c>
      <c r="G298" s="92"/>
      <c r="H298" s="91">
        <f t="shared" si="3"/>
        <v>246</v>
      </c>
      <c r="I298" s="92"/>
    </row>
    <row r="299" spans="2:9">
      <c r="B299" s="75" t="s">
        <v>74</v>
      </c>
      <c r="C299" s="76"/>
      <c r="D299" s="77">
        <v>4</v>
      </c>
      <c r="E299" s="78"/>
      <c r="F299" s="77">
        <v>107</v>
      </c>
      <c r="G299" s="78"/>
      <c r="H299" s="77">
        <f t="shared" si="3"/>
        <v>428</v>
      </c>
      <c r="I299" s="78"/>
    </row>
    <row r="300" spans="2:9">
      <c r="B300" s="75" t="s">
        <v>67</v>
      </c>
      <c r="C300" s="76"/>
      <c r="D300" s="91">
        <v>4</v>
      </c>
      <c r="E300" s="92"/>
      <c r="F300" s="91">
        <v>117</v>
      </c>
      <c r="G300" s="92"/>
      <c r="H300" s="91">
        <f t="shared" si="3"/>
        <v>468</v>
      </c>
      <c r="I300" s="92"/>
    </row>
    <row r="301" spans="2:9">
      <c r="B301" s="75" t="s">
        <v>68</v>
      </c>
      <c r="C301" s="76"/>
      <c r="D301" s="77">
        <v>4</v>
      </c>
      <c r="E301" s="78"/>
      <c r="F301" s="77">
        <v>138</v>
      </c>
      <c r="G301" s="78"/>
      <c r="H301" s="77">
        <f t="shared" si="3"/>
        <v>552</v>
      </c>
      <c r="I301" s="78"/>
    </row>
    <row r="302" spans="2:9">
      <c r="B302" s="75" t="s">
        <v>75</v>
      </c>
      <c r="C302" s="76"/>
      <c r="D302" s="91">
        <v>2</v>
      </c>
      <c r="E302" s="92"/>
      <c r="F302" s="91">
        <v>155</v>
      </c>
      <c r="G302" s="92"/>
      <c r="H302" s="91">
        <f t="shared" si="3"/>
        <v>310</v>
      </c>
      <c r="I302" s="92"/>
    </row>
    <row r="303" spans="2:9">
      <c r="B303" s="75" t="s">
        <v>69</v>
      </c>
      <c r="C303" s="76"/>
      <c r="D303" s="77">
        <v>4</v>
      </c>
      <c r="E303" s="78"/>
      <c r="F303" s="77">
        <v>115</v>
      </c>
      <c r="G303" s="78"/>
      <c r="H303" s="77">
        <f t="shared" si="3"/>
        <v>460</v>
      </c>
      <c r="I303" s="78"/>
    </row>
    <row r="304" spans="2:9">
      <c r="B304" s="75" t="s">
        <v>70</v>
      </c>
      <c r="C304" s="76"/>
      <c r="D304" s="91">
        <v>1</v>
      </c>
      <c r="E304" s="92"/>
      <c r="F304" s="91">
        <v>972</v>
      </c>
      <c r="G304" s="92"/>
      <c r="H304" s="91">
        <f t="shared" si="3"/>
        <v>972</v>
      </c>
      <c r="I304" s="92"/>
    </row>
    <row r="305" spans="2:9">
      <c r="B305" s="75" t="s">
        <v>101</v>
      </c>
      <c r="C305" s="76"/>
      <c r="D305" s="77">
        <v>2</v>
      </c>
      <c r="E305" s="78"/>
      <c r="F305" s="77">
        <v>193</v>
      </c>
      <c r="G305" s="78"/>
      <c r="H305" s="77">
        <f t="shared" si="3"/>
        <v>386</v>
      </c>
      <c r="I305" s="78"/>
    </row>
    <row r="306" spans="2:9" ht="16.5" thickBot="1">
      <c r="B306" s="79"/>
      <c r="C306" s="80"/>
      <c r="D306" s="79">
        <f>SUM(D293:D305)</f>
        <v>46</v>
      </c>
      <c r="E306" s="80"/>
      <c r="F306" s="79"/>
      <c r="G306" s="80"/>
      <c r="H306" s="79">
        <f>SUM(H293:H305)</f>
        <v>6490</v>
      </c>
      <c r="I306" s="80">
        <f>SUM(I293:I305)</f>
        <v>0</v>
      </c>
    </row>
    <row r="307" spans="2:9" ht="17.25" thickTop="1" thickBot="1">
      <c r="B307" t="s">
        <v>57</v>
      </c>
      <c r="C307" s="24"/>
      <c r="D307" s="24"/>
      <c r="E307" s="49" t="s">
        <v>8</v>
      </c>
      <c r="F307" s="81" t="s">
        <v>48</v>
      </c>
      <c r="G307" s="82"/>
      <c r="H307" s="83">
        <f>H306*H11</f>
        <v>233640</v>
      </c>
      <c r="I307" s="84"/>
    </row>
    <row r="308" spans="2:9" ht="16.5" thickTop="1">
      <c r="B308" s="93"/>
      <c r="C308" s="93"/>
      <c r="D308" s="93"/>
      <c r="E308" s="93"/>
      <c r="F308" s="93"/>
      <c r="G308" s="93"/>
      <c r="H308" s="93"/>
      <c r="I308" s="93"/>
    </row>
    <row r="309" spans="2:9" ht="21">
      <c r="B309" s="105" t="s">
        <v>98</v>
      </c>
      <c r="C309" s="105"/>
      <c r="D309" s="105"/>
      <c r="E309" s="105"/>
      <c r="F309" s="105"/>
      <c r="G309" s="105"/>
      <c r="H309" s="105"/>
      <c r="I309" s="105"/>
    </row>
    <row r="310" spans="2:9">
      <c r="B310" s="79" t="s">
        <v>1</v>
      </c>
      <c r="C310" s="80"/>
      <c r="D310" s="79" t="s">
        <v>36</v>
      </c>
      <c r="E310" s="80"/>
      <c r="F310" s="79" t="s">
        <v>0</v>
      </c>
      <c r="G310" s="80"/>
      <c r="H310" s="79" t="s">
        <v>31</v>
      </c>
      <c r="I310" s="80"/>
    </row>
    <row r="311" spans="2:9">
      <c r="B311" s="75" t="s">
        <v>121</v>
      </c>
      <c r="C311" s="76"/>
      <c r="D311" s="77">
        <v>4</v>
      </c>
      <c r="E311" s="78"/>
      <c r="F311" s="77">
        <v>141</v>
      </c>
      <c r="G311" s="78"/>
      <c r="H311" s="77">
        <f>D311*F311</f>
        <v>564</v>
      </c>
      <c r="I311" s="78"/>
    </row>
    <row r="312" spans="2:9">
      <c r="B312" s="75" t="s">
        <v>100</v>
      </c>
      <c r="C312" s="76"/>
      <c r="D312" s="91">
        <v>2</v>
      </c>
      <c r="E312" s="92"/>
      <c r="F312" s="91">
        <v>195</v>
      </c>
      <c r="G312" s="92"/>
      <c r="H312" s="91">
        <f>D312*F312</f>
        <v>390</v>
      </c>
      <c r="I312" s="92"/>
    </row>
    <row r="313" spans="2:9">
      <c r="B313" s="75" t="s">
        <v>99</v>
      </c>
      <c r="C313" s="76"/>
      <c r="D313" s="91">
        <v>2</v>
      </c>
      <c r="E313" s="92"/>
      <c r="F313" s="91">
        <v>140</v>
      </c>
      <c r="G313" s="92"/>
      <c r="H313" s="91">
        <f t="shared" ref="H313:H323" si="4">D313*F313</f>
        <v>280</v>
      </c>
      <c r="I313" s="92"/>
    </row>
    <row r="314" spans="2:9">
      <c r="B314" s="75" t="s">
        <v>71</v>
      </c>
      <c r="C314" s="76"/>
      <c r="D314" s="77">
        <v>4</v>
      </c>
      <c r="E314" s="78"/>
      <c r="F314" s="77">
        <v>104</v>
      </c>
      <c r="G314" s="78"/>
      <c r="H314" s="77">
        <f t="shared" si="4"/>
        <v>416</v>
      </c>
      <c r="I314" s="78"/>
    </row>
    <row r="315" spans="2:9">
      <c r="B315" s="75" t="s">
        <v>66</v>
      </c>
      <c r="C315" s="76"/>
      <c r="D315" s="91">
        <v>4</v>
      </c>
      <c r="E315" s="92"/>
      <c r="F315" s="91">
        <v>87</v>
      </c>
      <c r="G315" s="92"/>
      <c r="H315" s="91">
        <f t="shared" si="4"/>
        <v>348</v>
      </c>
      <c r="I315" s="92"/>
    </row>
    <row r="316" spans="2:9">
      <c r="B316" s="75" t="s">
        <v>72</v>
      </c>
      <c r="C316" s="76"/>
      <c r="D316" s="77">
        <v>5</v>
      </c>
      <c r="E316" s="78"/>
      <c r="F316" s="77">
        <v>142</v>
      </c>
      <c r="G316" s="78"/>
      <c r="H316" s="77">
        <f t="shared" si="4"/>
        <v>710</v>
      </c>
      <c r="I316" s="78"/>
    </row>
    <row r="317" spans="2:9">
      <c r="B317" s="75" t="s">
        <v>73</v>
      </c>
      <c r="C317" s="76"/>
      <c r="D317" s="91">
        <v>2</v>
      </c>
      <c r="E317" s="92"/>
      <c r="F317" s="91">
        <v>123</v>
      </c>
      <c r="G317" s="92"/>
      <c r="H317" s="91">
        <f t="shared" si="4"/>
        <v>246</v>
      </c>
      <c r="I317" s="92"/>
    </row>
    <row r="318" spans="2:9">
      <c r="B318" s="75" t="s">
        <v>74</v>
      </c>
      <c r="C318" s="76"/>
      <c r="D318" s="77">
        <v>4</v>
      </c>
      <c r="E318" s="78"/>
      <c r="F318" s="77">
        <v>107</v>
      </c>
      <c r="G318" s="78"/>
      <c r="H318" s="77">
        <f t="shared" si="4"/>
        <v>428</v>
      </c>
      <c r="I318" s="78"/>
    </row>
    <row r="319" spans="2:9">
      <c r="B319" s="75" t="s">
        <v>68</v>
      </c>
      <c r="C319" s="76"/>
      <c r="D319" s="77">
        <v>4</v>
      </c>
      <c r="E319" s="78"/>
      <c r="F319" s="77">
        <v>138</v>
      </c>
      <c r="G319" s="78"/>
      <c r="H319" s="77">
        <f t="shared" si="4"/>
        <v>552</v>
      </c>
      <c r="I319" s="78"/>
    </row>
    <row r="320" spans="2:9">
      <c r="B320" s="75" t="s">
        <v>75</v>
      </c>
      <c r="C320" s="76"/>
      <c r="D320" s="91">
        <v>2</v>
      </c>
      <c r="E320" s="92"/>
      <c r="F320" s="91">
        <v>155</v>
      </c>
      <c r="G320" s="92"/>
      <c r="H320" s="91">
        <f t="shared" si="4"/>
        <v>310</v>
      </c>
      <c r="I320" s="92"/>
    </row>
    <row r="321" spans="2:9">
      <c r="B321" s="75" t="s">
        <v>69</v>
      </c>
      <c r="C321" s="76"/>
      <c r="D321" s="77">
        <v>4</v>
      </c>
      <c r="E321" s="78"/>
      <c r="F321" s="77">
        <v>115</v>
      </c>
      <c r="G321" s="78"/>
      <c r="H321" s="77">
        <f t="shared" si="4"/>
        <v>460</v>
      </c>
      <c r="I321" s="78"/>
    </row>
    <row r="322" spans="2:9">
      <c r="B322" s="75" t="s">
        <v>70</v>
      </c>
      <c r="C322" s="76"/>
      <c r="D322" s="91">
        <v>1</v>
      </c>
      <c r="E322" s="92"/>
      <c r="F322" s="91">
        <v>972</v>
      </c>
      <c r="G322" s="92"/>
      <c r="H322" s="91">
        <f t="shared" si="4"/>
        <v>972</v>
      </c>
      <c r="I322" s="92"/>
    </row>
    <row r="323" spans="2:9">
      <c r="B323" s="75" t="s">
        <v>101</v>
      </c>
      <c r="C323" s="76"/>
      <c r="D323" s="77">
        <v>2</v>
      </c>
      <c r="E323" s="78"/>
      <c r="F323" s="77">
        <v>193</v>
      </c>
      <c r="G323" s="78"/>
      <c r="H323" s="77">
        <f t="shared" si="4"/>
        <v>386</v>
      </c>
      <c r="I323" s="78"/>
    </row>
    <row r="324" spans="2:9" ht="16.5" thickBot="1">
      <c r="B324" s="79"/>
      <c r="C324" s="80"/>
      <c r="D324" s="79">
        <f>SUM(D311:D323)</f>
        <v>40</v>
      </c>
      <c r="E324" s="80"/>
      <c r="F324" s="79"/>
      <c r="G324" s="80"/>
      <c r="H324" s="79">
        <f>SUM(H311:H323)</f>
        <v>6062</v>
      </c>
      <c r="I324" s="80">
        <f>SUM(I311:I323)</f>
        <v>0</v>
      </c>
    </row>
    <row r="325" spans="2:9" ht="17.25" thickTop="1" thickBot="1">
      <c r="B325" t="s">
        <v>57</v>
      </c>
      <c r="C325" s="24"/>
      <c r="D325" s="24"/>
      <c r="E325" s="49" t="s">
        <v>8</v>
      </c>
      <c r="F325" s="81" t="s">
        <v>48</v>
      </c>
      <c r="G325" s="82"/>
      <c r="H325" s="83">
        <f>H324*H11</f>
        <v>218232</v>
      </c>
      <c r="I325" s="84"/>
    </row>
    <row r="326" spans="2:9" ht="16.5" thickTop="1">
      <c r="C326" s="24"/>
      <c r="D326" s="24"/>
      <c r="E326" s="49"/>
    </row>
    <row r="327" spans="2:9" ht="21">
      <c r="B327" s="105" t="s">
        <v>95</v>
      </c>
      <c r="C327" s="105"/>
      <c r="D327" s="105"/>
      <c r="E327" s="105"/>
      <c r="F327" s="105"/>
      <c r="G327" s="105"/>
      <c r="H327" s="105"/>
      <c r="I327" s="105"/>
    </row>
    <row r="328" spans="2:9">
      <c r="B328" s="79" t="s">
        <v>1</v>
      </c>
      <c r="C328" s="80"/>
      <c r="D328" s="79" t="s">
        <v>36</v>
      </c>
      <c r="E328" s="80"/>
      <c r="F328" s="79" t="s">
        <v>0</v>
      </c>
      <c r="G328" s="80"/>
      <c r="H328" s="79" t="s">
        <v>31</v>
      </c>
      <c r="I328" s="80"/>
    </row>
    <row r="329" spans="2:9">
      <c r="B329" s="75" t="s">
        <v>55</v>
      </c>
      <c r="C329" s="76"/>
      <c r="D329" s="77">
        <v>2</v>
      </c>
      <c r="E329" s="78"/>
      <c r="F329" s="77">
        <v>141</v>
      </c>
      <c r="G329" s="78"/>
      <c r="H329" s="77">
        <f>D329*F329</f>
        <v>282</v>
      </c>
      <c r="I329" s="78"/>
    </row>
    <row r="330" spans="2:9">
      <c r="B330" s="75" t="s">
        <v>56</v>
      </c>
      <c r="C330" s="76"/>
      <c r="D330" s="91">
        <v>6</v>
      </c>
      <c r="E330" s="92"/>
      <c r="F330" s="91">
        <v>105</v>
      </c>
      <c r="G330" s="92"/>
      <c r="H330" s="91">
        <f t="shared" ref="H330" si="5">D330*F330</f>
        <v>630</v>
      </c>
      <c r="I330" s="92"/>
    </row>
    <row r="331" spans="2:9">
      <c r="B331" s="75" t="s">
        <v>71</v>
      </c>
      <c r="C331" s="76"/>
      <c r="D331" s="77">
        <v>4</v>
      </c>
      <c r="E331" s="78"/>
      <c r="F331" s="77">
        <v>104</v>
      </c>
      <c r="G331" s="78"/>
      <c r="H331" s="77">
        <f t="shared" ref="H331:H334" si="6">D331*F331</f>
        <v>416</v>
      </c>
      <c r="I331" s="78"/>
    </row>
    <row r="332" spans="2:9">
      <c r="B332" s="75" t="s">
        <v>74</v>
      </c>
      <c r="C332" s="76"/>
      <c r="D332" s="77">
        <v>2</v>
      </c>
      <c r="E332" s="78"/>
      <c r="F332" s="77">
        <v>107</v>
      </c>
      <c r="G332" s="78"/>
      <c r="H332" s="77">
        <f t="shared" si="6"/>
        <v>214</v>
      </c>
      <c r="I332" s="78"/>
    </row>
    <row r="333" spans="2:9">
      <c r="B333" s="75" t="s">
        <v>73</v>
      </c>
      <c r="C333" s="76"/>
      <c r="D333" s="91">
        <v>4</v>
      </c>
      <c r="E333" s="92"/>
      <c r="F333" s="91">
        <v>123</v>
      </c>
      <c r="G333" s="92"/>
      <c r="H333" s="91">
        <f t="shared" si="6"/>
        <v>492</v>
      </c>
      <c r="I333" s="92"/>
    </row>
    <row r="334" spans="2:9">
      <c r="B334" s="75" t="s">
        <v>68</v>
      </c>
      <c r="C334" s="76"/>
      <c r="D334" s="77">
        <v>4</v>
      </c>
      <c r="E334" s="78"/>
      <c r="F334" s="77">
        <v>138</v>
      </c>
      <c r="G334" s="78"/>
      <c r="H334" s="77">
        <f t="shared" si="6"/>
        <v>552</v>
      </c>
      <c r="I334" s="78"/>
    </row>
    <row r="335" spans="2:9" ht="16.5" thickBot="1">
      <c r="B335" s="79"/>
      <c r="C335" s="80"/>
      <c r="D335" s="79">
        <f>SUM(D329:D334)</f>
        <v>22</v>
      </c>
      <c r="E335" s="80"/>
      <c r="F335" s="79"/>
      <c r="G335" s="80"/>
      <c r="H335" s="79">
        <f>SUM(H329:H334)</f>
        <v>2586</v>
      </c>
      <c r="I335" s="80">
        <f>SUM(I329:I334)</f>
        <v>0</v>
      </c>
    </row>
    <row r="336" spans="2:9" ht="17.25" thickTop="1" thickBot="1">
      <c r="C336" s="24"/>
      <c r="D336" s="24"/>
      <c r="E336" s="49" t="s">
        <v>8</v>
      </c>
      <c r="F336" s="81" t="s">
        <v>48</v>
      </c>
      <c r="G336" s="82"/>
      <c r="H336" s="83">
        <f>H335*H11</f>
        <v>93096</v>
      </c>
      <c r="I336" s="84"/>
    </row>
    <row r="337" spans="2:9" ht="16.5" thickTop="1">
      <c r="C337" s="24"/>
      <c r="D337" s="24"/>
      <c r="E337" s="49"/>
    </row>
    <row r="338" spans="2:9">
      <c r="B338" s="111" t="s">
        <v>39</v>
      </c>
      <c r="C338" s="86"/>
      <c r="D338" s="86"/>
      <c r="E338" s="86"/>
      <c r="F338" s="86"/>
      <c r="G338" s="86"/>
      <c r="H338" s="86"/>
      <c r="I338" s="86"/>
    </row>
    <row r="339" spans="2:9">
      <c r="B339" s="11"/>
      <c r="C339" s="11"/>
      <c r="D339" s="11"/>
      <c r="E339" s="11"/>
      <c r="F339" s="11"/>
      <c r="G339" s="11"/>
      <c r="H339" s="11"/>
      <c r="I339" s="11"/>
    </row>
    <row r="340" spans="2:9">
      <c r="B340" s="11"/>
      <c r="C340" s="11"/>
      <c r="D340" s="11"/>
      <c r="E340" s="11"/>
      <c r="F340" s="11"/>
      <c r="G340" s="11"/>
      <c r="H340" s="11"/>
      <c r="I340" s="11"/>
    </row>
    <row r="341" spans="2:9">
      <c r="B341" s="11"/>
      <c r="C341" s="11"/>
      <c r="D341" s="11"/>
      <c r="E341" s="11"/>
      <c r="F341" s="11"/>
      <c r="G341" s="11"/>
      <c r="H341" s="11"/>
      <c r="I341" s="11"/>
    </row>
    <row r="342" spans="2:9">
      <c r="B342" s="11"/>
      <c r="C342" s="11"/>
      <c r="D342" s="11"/>
      <c r="E342" s="11"/>
      <c r="F342" s="11"/>
      <c r="G342" s="11"/>
      <c r="H342" s="11"/>
      <c r="I342" s="11"/>
    </row>
    <row r="343" spans="2:9">
      <c r="B343" s="11"/>
      <c r="C343" s="11"/>
      <c r="D343" s="11"/>
      <c r="E343" s="11"/>
      <c r="F343" s="11"/>
      <c r="G343" s="11"/>
      <c r="H343" s="11"/>
      <c r="I343" s="11"/>
    </row>
    <row r="344" spans="2:9">
      <c r="B344" s="11"/>
      <c r="C344" s="11"/>
      <c r="D344" s="11"/>
      <c r="E344" s="11"/>
      <c r="F344" s="11"/>
      <c r="G344" s="11"/>
      <c r="H344" s="11"/>
      <c r="I344" s="11"/>
    </row>
    <row r="345" spans="2:9">
      <c r="B345" s="11"/>
      <c r="C345" s="11"/>
      <c r="D345" s="11"/>
      <c r="E345" s="11"/>
      <c r="F345" s="11"/>
      <c r="G345" s="11"/>
      <c r="H345" s="11"/>
      <c r="I345" s="11"/>
    </row>
    <row r="346" spans="2:9">
      <c r="B346" s="11"/>
      <c r="C346" s="11"/>
      <c r="D346" s="11"/>
      <c r="E346" s="11"/>
      <c r="F346" s="11"/>
      <c r="G346" s="11"/>
      <c r="H346" s="11"/>
      <c r="I346" s="11"/>
    </row>
    <row r="347" spans="2:9">
      <c r="B347" s="11"/>
      <c r="C347" s="11"/>
      <c r="D347" s="11"/>
      <c r="E347" s="11"/>
      <c r="F347" s="11"/>
      <c r="G347" s="11"/>
      <c r="H347" s="11"/>
      <c r="I347" s="11"/>
    </row>
    <row r="348" spans="2:9" ht="9" customHeight="1"/>
    <row r="349" spans="2:9">
      <c r="B349" s="111" t="s">
        <v>51</v>
      </c>
      <c r="C349" s="111"/>
      <c r="D349" s="111"/>
      <c r="E349" s="111"/>
      <c r="F349" s="111"/>
      <c r="G349" s="111"/>
      <c r="H349" s="111"/>
      <c r="I349" s="111"/>
    </row>
    <row r="350" spans="2:9">
      <c r="B350" s="11"/>
      <c r="C350" s="11"/>
      <c r="D350" s="11"/>
      <c r="E350" s="11"/>
      <c r="F350" s="11"/>
      <c r="G350" s="11"/>
      <c r="H350" s="11"/>
      <c r="I350" s="11"/>
    </row>
    <row r="351" spans="2:9">
      <c r="B351" s="11"/>
      <c r="C351" s="11"/>
      <c r="D351" s="11"/>
      <c r="E351" s="11"/>
      <c r="F351" s="11"/>
      <c r="G351" s="11"/>
      <c r="H351" s="11"/>
      <c r="I351" s="11"/>
    </row>
    <row r="352" spans="2:9">
      <c r="B352" s="11"/>
      <c r="C352" s="11"/>
      <c r="D352" s="11"/>
      <c r="E352" s="11"/>
      <c r="F352" s="11"/>
      <c r="G352" s="11"/>
      <c r="H352" s="11"/>
      <c r="I352" s="11"/>
    </row>
    <row r="353" spans="2:9">
      <c r="B353" s="11"/>
      <c r="C353" s="11"/>
      <c r="D353" s="11"/>
      <c r="E353" s="11"/>
      <c r="F353" s="11"/>
      <c r="G353" s="11"/>
      <c r="H353" s="11"/>
      <c r="I353" s="11"/>
    </row>
    <row r="354" spans="2:9">
      <c r="B354" s="11"/>
      <c r="C354" s="11"/>
      <c r="D354" s="11"/>
      <c r="E354" s="11"/>
      <c r="F354" s="11"/>
      <c r="G354" s="11"/>
      <c r="H354" s="11"/>
      <c r="I354" s="11"/>
    </row>
    <row r="355" spans="2:9">
      <c r="B355" s="11"/>
      <c r="C355" s="11"/>
      <c r="D355" s="11"/>
      <c r="E355" s="11"/>
      <c r="F355" s="11"/>
      <c r="G355" s="11"/>
      <c r="H355" s="11"/>
      <c r="I355" s="11"/>
    </row>
    <row r="356" spans="2:9">
      <c r="B356" s="11"/>
      <c r="C356" s="11"/>
      <c r="D356" s="11"/>
      <c r="E356" s="11"/>
      <c r="F356" s="11"/>
      <c r="G356" s="11"/>
      <c r="H356" s="11"/>
      <c r="I356" s="11"/>
    </row>
    <row r="357" spans="2:9">
      <c r="B357" s="11"/>
      <c r="C357" s="11"/>
      <c r="D357" s="11"/>
      <c r="E357" s="11"/>
      <c r="F357" s="11"/>
      <c r="G357" s="11"/>
      <c r="H357" s="11"/>
      <c r="I357" s="11"/>
    </row>
    <row r="358" spans="2:9">
      <c r="B358" s="11"/>
      <c r="C358" s="11"/>
      <c r="D358" s="11"/>
      <c r="E358" s="11"/>
      <c r="F358" s="11"/>
      <c r="G358" s="11"/>
      <c r="H358" s="11"/>
      <c r="I358" s="11"/>
    </row>
    <row r="359" spans="2:9">
      <c r="B359" s="11"/>
      <c r="C359" s="11"/>
      <c r="D359" s="11"/>
      <c r="E359" s="11"/>
      <c r="F359" s="11"/>
      <c r="G359" s="11"/>
      <c r="H359" s="11"/>
      <c r="I359" s="11"/>
    </row>
    <row r="360" spans="2:9">
      <c r="B360" s="11"/>
      <c r="C360" s="11"/>
      <c r="D360" s="11"/>
      <c r="E360" s="11"/>
      <c r="F360" s="11"/>
      <c r="G360" s="11"/>
      <c r="H360" s="11"/>
      <c r="I360" s="11"/>
    </row>
    <row r="361" spans="2:9">
      <c r="B361" s="11"/>
      <c r="C361" s="11"/>
      <c r="D361" s="11"/>
      <c r="E361" s="11"/>
      <c r="F361" s="11"/>
      <c r="G361" s="11"/>
      <c r="H361" s="11"/>
      <c r="I361" s="11"/>
    </row>
    <row r="362" spans="2:9" ht="9" customHeight="1">
      <c r="B362" s="93"/>
      <c r="C362" s="93"/>
      <c r="D362" s="93"/>
      <c r="E362" s="93"/>
      <c r="F362" s="93"/>
      <c r="G362" s="93"/>
      <c r="H362" s="93"/>
      <c r="I362" s="93"/>
    </row>
    <row r="363" spans="2:9">
      <c r="B363" s="11"/>
      <c r="C363" s="11"/>
      <c r="D363" s="11"/>
      <c r="E363" s="11"/>
      <c r="F363" s="11"/>
      <c r="G363" s="11"/>
      <c r="H363" s="11"/>
      <c r="I363" s="11"/>
    </row>
    <row r="364" spans="2:9">
      <c r="B364" s="11"/>
      <c r="C364" s="11"/>
      <c r="D364" s="11"/>
      <c r="E364" s="11"/>
      <c r="F364" s="11"/>
      <c r="G364" s="11"/>
      <c r="H364" s="11"/>
      <c r="I364" s="11"/>
    </row>
    <row r="365" spans="2:9">
      <c r="B365" s="11"/>
      <c r="C365" s="11"/>
      <c r="D365" s="11"/>
      <c r="E365" s="11"/>
      <c r="F365" s="11"/>
      <c r="G365" s="11"/>
      <c r="H365" s="11"/>
      <c r="I365" s="11"/>
    </row>
    <row r="366" spans="2:9">
      <c r="B366" s="86" t="s">
        <v>15</v>
      </c>
      <c r="C366" s="86"/>
      <c r="D366" s="11" t="s">
        <v>0</v>
      </c>
      <c r="E366" s="11"/>
      <c r="F366" s="11"/>
      <c r="G366" s="11"/>
      <c r="H366" s="11"/>
      <c r="I366" s="11"/>
    </row>
    <row r="367" spans="2:9" ht="15.75" customHeight="1">
      <c r="B367" s="88" t="s">
        <v>107</v>
      </c>
      <c r="C367" s="88"/>
      <c r="D367" s="85">
        <f>F293</f>
        <v>141</v>
      </c>
      <c r="E367" s="11"/>
      <c r="F367" s="11"/>
      <c r="G367" s="11"/>
      <c r="H367" s="11"/>
      <c r="I367" s="11"/>
    </row>
    <row r="368" spans="2:9">
      <c r="B368" s="88"/>
      <c r="C368" s="88"/>
      <c r="D368" s="85"/>
      <c r="E368" s="11"/>
      <c r="F368" s="11"/>
      <c r="G368" s="11"/>
      <c r="H368" s="11"/>
      <c r="I368" s="11"/>
    </row>
    <row r="369" spans="2:1020 1026:2044 2050:3068 3074:4092 4098:5116 5122:6140 6146:7164 7170:8188 8194:9212 9218:10236 10242:11260 11266:12284 12290:13308 13314:14332 14338:15356 15362:16380">
      <c r="B369" s="86" t="s">
        <v>126</v>
      </c>
      <c r="C369" s="86"/>
      <c r="D369" s="11"/>
      <c r="E369" s="11"/>
      <c r="F369" s="11"/>
      <c r="G369" s="11"/>
      <c r="H369" s="11"/>
      <c r="I369" s="11"/>
    </row>
    <row r="370" spans="2:1020 1026:2044 2050:3068 3074:4092 4098:5116 5122:6140 6146:7164 7170:8188 8194:9212 9218:10236 10242:11260 11266:12284 12290:13308 13314:14332 14338:15356 15362:16380">
      <c r="B370" s="11"/>
      <c r="C370" s="11"/>
      <c r="D370" s="11"/>
      <c r="E370" s="11"/>
      <c r="F370" s="11"/>
      <c r="G370" s="11"/>
      <c r="H370" s="11"/>
      <c r="I370" s="11"/>
    </row>
    <row r="371" spans="2:1020 1026:2044 2050:3068 3074:4092 4098:5116 5122:6140 6146:7164 7170:8188 8194:9212 9218:10236 10242:11260 11266:12284 12290:13308 13314:14332 14338:15356 15362:16380" ht="15.75" customHeight="1">
      <c r="B371" s="88" t="s">
        <v>120</v>
      </c>
      <c r="C371" s="88"/>
      <c r="D371" s="85">
        <f>F294</f>
        <v>105</v>
      </c>
      <c r="E371" s="11"/>
      <c r="F371" s="11"/>
      <c r="G371" s="11"/>
      <c r="H371" s="11"/>
      <c r="I371" s="11"/>
    </row>
    <row r="372" spans="2:1020 1026:2044 2050:3068 3074:4092 4098:5116 5122:6140 6146:7164 7170:8188 8194:9212 9218:10236 10242:11260 11266:12284 12290:13308 13314:14332 14338:15356 15362:16380" ht="15.75" customHeight="1">
      <c r="B372" s="88"/>
      <c r="C372" s="88"/>
      <c r="D372" s="85"/>
      <c r="E372" s="11"/>
      <c r="F372" s="11"/>
      <c r="G372" s="11"/>
      <c r="H372" s="11"/>
      <c r="I372" s="11"/>
    </row>
    <row r="373" spans="2:1020 1026:2044 2050:3068 3074:4092 4098:5116 5122:6140 6146:7164 7170:8188 8194:9212 9218:10236 10242:11260 11266:12284 12290:13308 13314:14332 14338:15356 15362:16380">
      <c r="B373" s="86" t="s">
        <v>127</v>
      </c>
      <c r="C373" s="86"/>
      <c r="D373" s="11"/>
      <c r="E373" s="11"/>
      <c r="F373" s="11"/>
      <c r="G373" s="11"/>
      <c r="H373" s="11"/>
      <c r="I373" s="11"/>
    </row>
    <row r="374" spans="2:1020 1026:2044 2050:3068 3074:4092 4098:5116 5122:6140 6146:7164 7170:8188 8194:9212 9218:10236 10242:11260 11266:12284 12290:13308 13314:14332 14338:15356 15362:16380">
      <c r="B374" s="11"/>
      <c r="C374" s="11"/>
      <c r="D374" s="11"/>
      <c r="E374" s="11"/>
      <c r="F374" s="11"/>
      <c r="G374" s="11"/>
      <c r="H374" s="11"/>
      <c r="I374" s="11"/>
    </row>
    <row r="375" spans="2:1020 1026:2044 2050:3068 3074:4092 4098:5116 5122:6140 6146:7164 7170:8188 8194:9212 9218:10236 10242:11260 11266:12284 12290:13308 13314:14332 14338:15356 15362:16380">
      <c r="B375" s="11"/>
      <c r="C375" s="11"/>
      <c r="D375" s="11"/>
      <c r="E375" s="11"/>
      <c r="F375" s="11"/>
      <c r="G375" s="11"/>
      <c r="H375" s="11"/>
      <c r="I375" s="11"/>
    </row>
    <row r="376" spans="2:1020 1026:2044 2050:3068 3074:4092 4098:5116 5122:6140 6146:7164 7170:8188 8194:9212 9218:10236 10242:11260 11266:12284 12290:13308 13314:14332 14338:15356 15362:16380">
      <c r="B376" s="11"/>
      <c r="C376" s="11"/>
      <c r="D376" s="11"/>
      <c r="E376" s="11"/>
      <c r="F376" s="11"/>
      <c r="G376" s="11"/>
      <c r="H376" s="11"/>
      <c r="I376" s="11"/>
    </row>
    <row r="377" spans="2:1020 1026:2044 2050:3068 3074:4092 4098:5116 5122:6140 6146:7164 7170:8188 8194:9212 9218:10236 10242:11260 11266:12284 12290:13308 13314:14332 14338:15356 15362:16380">
      <c r="B377" s="11"/>
      <c r="C377" s="11"/>
      <c r="D377" s="11"/>
      <c r="E377" s="11"/>
      <c r="F377" s="11"/>
      <c r="G377" s="11"/>
      <c r="H377" s="11"/>
      <c r="I377" s="11"/>
    </row>
    <row r="378" spans="2:1020 1026:2044 2050:3068 3074:4092 4098:5116 5122:6140 6146:7164 7170:8188 8194:9212 9218:10236 10242:11260 11266:12284 12290:13308 13314:14332 14338:15356 15362:16380">
      <c r="B378" s="52" t="s">
        <v>22</v>
      </c>
      <c r="C378" s="11"/>
      <c r="D378" s="11"/>
      <c r="E378" s="11"/>
      <c r="F378" s="11"/>
      <c r="G378" s="11"/>
      <c r="H378" s="11"/>
      <c r="I378" s="11"/>
    </row>
    <row r="379" spans="2:1020 1026:2044 2050:3068 3074:4092 4098:5116 5122:6140 6146:7164 7170:8188 8194:9212 9218:10236 10242:11260 11266:12284 12290:13308 13314:14332 14338:15356 15362:16380">
      <c r="B379" s="52" t="s">
        <v>53</v>
      </c>
      <c r="C379" s="11"/>
      <c r="D379" s="11"/>
      <c r="E379" s="11"/>
      <c r="F379" s="11"/>
      <c r="G379" s="11"/>
      <c r="H379" s="11"/>
      <c r="I379" s="11"/>
    </row>
    <row r="380" spans="2:1020 1026:2044 2050:3068 3074:4092 4098:5116 5122:6140 6146:7164 7170:8188 8194:9212 9218:10236 10242:11260 11266:12284 12290:13308 13314:14332 14338:15356 15362:16380">
      <c r="B380" s="52"/>
      <c r="C380" s="11"/>
      <c r="D380" s="11"/>
      <c r="E380" s="11"/>
      <c r="F380" s="11"/>
      <c r="G380" s="11"/>
      <c r="H380" s="11"/>
      <c r="I380" s="11"/>
    </row>
    <row r="381" spans="2:1020 1026:2044 2050:3068 3074:4092 4098:5116 5122:6140 6146:7164 7170:8188 8194:9212 9218:10236 10242:11260 11266:12284 12290:13308 13314:14332 14338:15356 15362:16380" ht="9" customHeight="1">
      <c r="B381" s="24"/>
      <c r="C381" s="24"/>
      <c r="D381" s="49"/>
    </row>
    <row r="382" spans="2:1020 1026:2044 2050:3068 3074:4092 4098:5116 5122:6140 6146:7164 7170:8188 8194:9212 9218:10236 10242:11260 11266:12284 12290:13308 13314:14332 14338:15356 15362:16380">
      <c r="B382" s="11"/>
      <c r="C382" s="11"/>
      <c r="D382" s="11"/>
      <c r="E382" s="11"/>
      <c r="F382" s="11"/>
      <c r="G382" s="11"/>
      <c r="H382" s="11"/>
      <c r="I382" s="11"/>
      <c r="K382" s="24"/>
      <c r="L382" s="49"/>
      <c r="R382" s="24"/>
      <c r="S382" s="24"/>
      <c r="T382" s="49"/>
      <c r="Z382" s="24"/>
      <c r="AA382" s="24"/>
      <c r="AB382" s="49"/>
      <c r="AH382" s="24"/>
      <c r="AI382" s="24"/>
      <c r="AJ382" s="49"/>
      <c r="AP382" s="24"/>
      <c r="AQ382" s="24"/>
      <c r="AR382" s="49"/>
      <c r="AX382" s="24"/>
      <c r="AY382" s="24"/>
      <c r="AZ382" s="49"/>
      <c r="BF382" s="24"/>
      <c r="BG382" s="24"/>
      <c r="BH382" s="49"/>
      <c r="BN382" s="24"/>
      <c r="BO382" s="24"/>
      <c r="BP382" s="49"/>
      <c r="BV382" s="24"/>
      <c r="BW382" s="24"/>
      <c r="BX382" s="49"/>
      <c r="CD382" s="24"/>
      <c r="CE382" s="24"/>
      <c r="CF382" s="49"/>
      <c r="CL382" s="24"/>
      <c r="CM382" s="24"/>
      <c r="CN382" s="49"/>
      <c r="CT382" s="24"/>
      <c r="CU382" s="24"/>
      <c r="CV382" s="49"/>
      <c r="DB382" s="24"/>
      <c r="DC382" s="24"/>
      <c r="DD382" s="49"/>
      <c r="DJ382" s="24"/>
      <c r="DK382" s="24"/>
      <c r="DL382" s="49"/>
      <c r="DR382" s="24"/>
      <c r="DS382" s="24"/>
      <c r="DT382" s="49"/>
      <c r="DZ382" s="24"/>
      <c r="EA382" s="24"/>
      <c r="EB382" s="49"/>
      <c r="EH382" s="24"/>
      <c r="EI382" s="24"/>
      <c r="EJ382" s="49"/>
      <c r="EP382" s="24"/>
      <c r="EQ382" s="24"/>
      <c r="ER382" s="49"/>
      <c r="EX382" s="24"/>
      <c r="EY382" s="24"/>
      <c r="EZ382" s="49"/>
      <c r="FF382" s="24"/>
      <c r="FG382" s="24"/>
      <c r="FH382" s="49"/>
      <c r="FN382" s="24"/>
      <c r="FO382" s="24"/>
      <c r="FP382" s="49"/>
      <c r="FV382" s="24"/>
      <c r="FW382" s="24"/>
      <c r="FX382" s="49"/>
      <c r="GD382" s="24"/>
      <c r="GE382" s="24"/>
      <c r="GF382" s="49"/>
      <c r="GL382" s="24"/>
      <c r="GM382" s="24"/>
      <c r="GN382" s="49"/>
      <c r="GT382" s="24"/>
      <c r="GU382" s="24"/>
      <c r="GV382" s="49"/>
      <c r="HB382" s="24"/>
      <c r="HC382" s="24"/>
      <c r="HD382" s="49"/>
      <c r="HJ382" s="24"/>
      <c r="HK382" s="24"/>
      <c r="HL382" s="49"/>
      <c r="HR382" s="24"/>
      <c r="HS382" s="24"/>
      <c r="HT382" s="49"/>
      <c r="HZ382" s="24"/>
      <c r="IA382" s="24"/>
      <c r="IB382" s="49"/>
      <c r="IH382" s="24"/>
      <c r="II382" s="24"/>
      <c r="IJ382" s="49"/>
      <c r="IP382" s="24"/>
      <c r="IQ382" s="24"/>
      <c r="IR382" s="49"/>
      <c r="IX382" s="24"/>
      <c r="IY382" s="24"/>
      <c r="IZ382" s="49"/>
      <c r="JF382" s="24"/>
      <c r="JG382" s="24"/>
      <c r="JH382" s="49"/>
      <c r="JN382" s="24"/>
      <c r="JO382" s="24"/>
      <c r="JP382" s="49"/>
      <c r="JV382" s="24"/>
      <c r="JW382" s="24"/>
      <c r="JX382" s="49"/>
      <c r="KD382" s="24"/>
      <c r="KE382" s="24"/>
      <c r="KF382" s="49"/>
      <c r="KL382" s="24"/>
      <c r="KM382" s="24"/>
      <c r="KN382" s="49"/>
      <c r="KT382" s="24"/>
      <c r="KU382" s="24"/>
      <c r="KV382" s="49"/>
      <c r="LB382" s="24"/>
      <c r="LC382" s="24"/>
      <c r="LD382" s="49"/>
      <c r="LJ382" s="24"/>
      <c r="LK382" s="24"/>
      <c r="LL382" s="49"/>
      <c r="LR382" s="24"/>
      <c r="LS382" s="24"/>
      <c r="LT382" s="49"/>
      <c r="LZ382" s="24"/>
      <c r="MA382" s="24"/>
      <c r="MB382" s="49"/>
      <c r="MH382" s="24"/>
      <c r="MI382" s="24"/>
      <c r="MJ382" s="49"/>
      <c r="MP382" s="24"/>
      <c r="MQ382" s="24"/>
      <c r="MR382" s="49"/>
      <c r="MX382" s="24"/>
      <c r="MY382" s="24"/>
      <c r="MZ382" s="49"/>
      <c r="NF382" s="24"/>
      <c r="NG382" s="24"/>
      <c r="NH382" s="49"/>
      <c r="NN382" s="24"/>
      <c r="NO382" s="24"/>
      <c r="NP382" s="49"/>
      <c r="NV382" s="24"/>
      <c r="NW382" s="24"/>
      <c r="NX382" s="49"/>
      <c r="OD382" s="24"/>
      <c r="OE382" s="24"/>
      <c r="OF382" s="49"/>
      <c r="OL382" s="24"/>
      <c r="OM382" s="24"/>
      <c r="ON382" s="49"/>
      <c r="OT382" s="24"/>
      <c r="OU382" s="24"/>
      <c r="OV382" s="49"/>
      <c r="PB382" s="24"/>
      <c r="PC382" s="24"/>
      <c r="PD382" s="49"/>
      <c r="PJ382" s="24"/>
      <c r="PK382" s="24"/>
      <c r="PL382" s="49"/>
      <c r="PR382" s="24"/>
      <c r="PS382" s="24"/>
      <c r="PT382" s="49"/>
      <c r="PZ382" s="24"/>
      <c r="QA382" s="24"/>
      <c r="QB382" s="49"/>
      <c r="QH382" s="24"/>
      <c r="QI382" s="24"/>
      <c r="QJ382" s="49"/>
      <c r="QP382" s="24"/>
      <c r="QQ382" s="24"/>
      <c r="QR382" s="49"/>
      <c r="QX382" s="24"/>
      <c r="QY382" s="24"/>
      <c r="QZ382" s="49"/>
      <c r="RF382" s="24"/>
      <c r="RG382" s="24"/>
      <c r="RH382" s="49"/>
      <c r="RN382" s="24"/>
      <c r="RO382" s="24"/>
      <c r="RP382" s="49"/>
      <c r="RV382" s="24"/>
      <c r="RW382" s="24"/>
      <c r="RX382" s="49"/>
      <c r="SD382" s="24"/>
      <c r="SE382" s="24"/>
      <c r="SF382" s="49"/>
      <c r="SL382" s="24"/>
      <c r="SM382" s="24"/>
      <c r="SN382" s="49"/>
      <c r="ST382" s="24"/>
      <c r="SU382" s="24"/>
      <c r="SV382" s="49"/>
      <c r="TB382" s="24"/>
      <c r="TC382" s="24"/>
      <c r="TD382" s="49"/>
      <c r="TJ382" s="24"/>
      <c r="TK382" s="24"/>
      <c r="TL382" s="49"/>
      <c r="TR382" s="24"/>
      <c r="TS382" s="24"/>
      <c r="TT382" s="49"/>
      <c r="TZ382" s="24"/>
      <c r="UA382" s="24"/>
      <c r="UB382" s="49"/>
      <c r="UH382" s="24"/>
      <c r="UI382" s="24"/>
      <c r="UJ382" s="49"/>
      <c r="UP382" s="24"/>
      <c r="UQ382" s="24"/>
      <c r="UR382" s="49"/>
      <c r="UX382" s="24"/>
      <c r="UY382" s="24"/>
      <c r="UZ382" s="49"/>
      <c r="VF382" s="24"/>
      <c r="VG382" s="24"/>
      <c r="VH382" s="49"/>
      <c r="VN382" s="24"/>
      <c r="VO382" s="24"/>
      <c r="VP382" s="49"/>
      <c r="VV382" s="24"/>
      <c r="VW382" s="24"/>
      <c r="VX382" s="49"/>
      <c r="WD382" s="24"/>
      <c r="WE382" s="24"/>
      <c r="WF382" s="49"/>
      <c r="WL382" s="24"/>
      <c r="WM382" s="24"/>
      <c r="WN382" s="49"/>
      <c r="WT382" s="24"/>
      <c r="WU382" s="24"/>
      <c r="WV382" s="49"/>
      <c r="XB382" s="24"/>
      <c r="XC382" s="24"/>
      <c r="XD382" s="49"/>
      <c r="XJ382" s="24"/>
      <c r="XK382" s="24"/>
      <c r="XL382" s="49"/>
      <c r="XR382" s="24"/>
      <c r="XS382" s="24"/>
      <c r="XT382" s="49"/>
      <c r="XZ382" s="24"/>
      <c r="YA382" s="24"/>
      <c r="YB382" s="49"/>
      <c r="YH382" s="24"/>
      <c r="YI382" s="24"/>
      <c r="YJ382" s="49"/>
      <c r="YP382" s="24"/>
      <c r="YQ382" s="24"/>
      <c r="YR382" s="49"/>
      <c r="YX382" s="24"/>
      <c r="YY382" s="24"/>
      <c r="YZ382" s="49"/>
      <c r="ZF382" s="24"/>
      <c r="ZG382" s="24"/>
      <c r="ZH382" s="49"/>
      <c r="ZN382" s="24"/>
      <c r="ZO382" s="24"/>
      <c r="ZP382" s="49"/>
      <c r="ZV382" s="24"/>
      <c r="ZW382" s="24"/>
      <c r="ZX382" s="49"/>
      <c r="AAD382" s="24"/>
      <c r="AAE382" s="24"/>
      <c r="AAF382" s="49"/>
      <c r="AAL382" s="24"/>
      <c r="AAM382" s="24"/>
      <c r="AAN382" s="49"/>
      <c r="AAT382" s="24"/>
      <c r="AAU382" s="24"/>
      <c r="AAV382" s="49"/>
      <c r="ABB382" s="24"/>
      <c r="ABC382" s="24"/>
      <c r="ABD382" s="49"/>
      <c r="ABJ382" s="24"/>
      <c r="ABK382" s="24"/>
      <c r="ABL382" s="49"/>
      <c r="ABR382" s="24"/>
      <c r="ABS382" s="24"/>
      <c r="ABT382" s="49"/>
      <c r="ABZ382" s="24"/>
      <c r="ACA382" s="24"/>
      <c r="ACB382" s="49"/>
      <c r="ACH382" s="24"/>
      <c r="ACI382" s="24"/>
      <c r="ACJ382" s="49"/>
      <c r="ACP382" s="24"/>
      <c r="ACQ382" s="24"/>
      <c r="ACR382" s="49"/>
      <c r="ACX382" s="24"/>
      <c r="ACY382" s="24"/>
      <c r="ACZ382" s="49"/>
      <c r="ADF382" s="24"/>
      <c r="ADG382" s="24"/>
      <c r="ADH382" s="49"/>
      <c r="ADN382" s="24"/>
      <c r="ADO382" s="24"/>
      <c r="ADP382" s="49"/>
      <c r="ADV382" s="24"/>
      <c r="ADW382" s="24"/>
      <c r="ADX382" s="49"/>
      <c r="AED382" s="24"/>
      <c r="AEE382" s="24"/>
      <c r="AEF382" s="49"/>
      <c r="AEL382" s="24"/>
      <c r="AEM382" s="24"/>
      <c r="AEN382" s="49"/>
      <c r="AET382" s="24"/>
      <c r="AEU382" s="24"/>
      <c r="AEV382" s="49"/>
      <c r="AFB382" s="24"/>
      <c r="AFC382" s="24"/>
      <c r="AFD382" s="49"/>
      <c r="AFJ382" s="24"/>
      <c r="AFK382" s="24"/>
      <c r="AFL382" s="49"/>
      <c r="AFR382" s="24"/>
      <c r="AFS382" s="24"/>
      <c r="AFT382" s="49"/>
      <c r="AFZ382" s="24"/>
      <c r="AGA382" s="24"/>
      <c r="AGB382" s="49"/>
      <c r="AGH382" s="24"/>
      <c r="AGI382" s="24"/>
      <c r="AGJ382" s="49"/>
      <c r="AGP382" s="24"/>
      <c r="AGQ382" s="24"/>
      <c r="AGR382" s="49"/>
      <c r="AGX382" s="24"/>
      <c r="AGY382" s="24"/>
      <c r="AGZ382" s="49"/>
      <c r="AHF382" s="24"/>
      <c r="AHG382" s="24"/>
      <c r="AHH382" s="49"/>
      <c r="AHN382" s="24"/>
      <c r="AHO382" s="24"/>
      <c r="AHP382" s="49"/>
      <c r="AHV382" s="24"/>
      <c r="AHW382" s="24"/>
      <c r="AHX382" s="49"/>
      <c r="AID382" s="24"/>
      <c r="AIE382" s="24"/>
      <c r="AIF382" s="49"/>
      <c r="AIL382" s="24"/>
      <c r="AIM382" s="24"/>
      <c r="AIN382" s="49"/>
      <c r="AIT382" s="24"/>
      <c r="AIU382" s="24"/>
      <c r="AIV382" s="49"/>
      <c r="AJB382" s="24"/>
      <c r="AJC382" s="24"/>
      <c r="AJD382" s="49"/>
      <c r="AJJ382" s="24"/>
      <c r="AJK382" s="24"/>
      <c r="AJL382" s="49"/>
      <c r="AJR382" s="24"/>
      <c r="AJS382" s="24"/>
      <c r="AJT382" s="49"/>
      <c r="AJZ382" s="24"/>
      <c r="AKA382" s="24"/>
      <c r="AKB382" s="49"/>
      <c r="AKH382" s="24"/>
      <c r="AKI382" s="24"/>
      <c r="AKJ382" s="49"/>
      <c r="AKP382" s="24"/>
      <c r="AKQ382" s="24"/>
      <c r="AKR382" s="49"/>
      <c r="AKX382" s="24"/>
      <c r="AKY382" s="24"/>
      <c r="AKZ382" s="49"/>
      <c r="ALF382" s="24"/>
      <c r="ALG382" s="24"/>
      <c r="ALH382" s="49"/>
      <c r="ALN382" s="24"/>
      <c r="ALO382" s="24"/>
      <c r="ALP382" s="49"/>
      <c r="ALV382" s="24"/>
      <c r="ALW382" s="24"/>
      <c r="ALX382" s="49"/>
      <c r="AMD382" s="24"/>
      <c r="AME382" s="24"/>
      <c r="AMF382" s="49"/>
      <c r="AML382" s="24"/>
      <c r="AMM382" s="24"/>
      <c r="AMN382" s="49"/>
      <c r="AMT382" s="24"/>
      <c r="AMU382" s="24"/>
      <c r="AMV382" s="49"/>
      <c r="ANB382" s="24"/>
      <c r="ANC382" s="24"/>
      <c r="AND382" s="49"/>
      <c r="ANJ382" s="24"/>
      <c r="ANK382" s="24"/>
      <c r="ANL382" s="49"/>
      <c r="ANR382" s="24"/>
      <c r="ANS382" s="24"/>
      <c r="ANT382" s="49"/>
      <c r="ANZ382" s="24"/>
      <c r="AOA382" s="24"/>
      <c r="AOB382" s="49"/>
      <c r="AOH382" s="24"/>
      <c r="AOI382" s="24"/>
      <c r="AOJ382" s="49"/>
      <c r="AOP382" s="24"/>
      <c r="AOQ382" s="24"/>
      <c r="AOR382" s="49"/>
      <c r="AOX382" s="24"/>
      <c r="AOY382" s="24"/>
      <c r="AOZ382" s="49"/>
      <c r="APF382" s="24"/>
      <c r="APG382" s="24"/>
      <c r="APH382" s="49"/>
      <c r="APN382" s="24"/>
      <c r="APO382" s="24"/>
      <c r="APP382" s="49"/>
      <c r="APV382" s="24"/>
      <c r="APW382" s="24"/>
      <c r="APX382" s="49"/>
      <c r="AQD382" s="24"/>
      <c r="AQE382" s="24"/>
      <c r="AQF382" s="49"/>
      <c r="AQL382" s="24"/>
      <c r="AQM382" s="24"/>
      <c r="AQN382" s="49"/>
      <c r="AQT382" s="24"/>
      <c r="AQU382" s="24"/>
      <c r="AQV382" s="49"/>
      <c r="ARB382" s="24"/>
      <c r="ARC382" s="24"/>
      <c r="ARD382" s="49"/>
      <c r="ARJ382" s="24"/>
      <c r="ARK382" s="24"/>
      <c r="ARL382" s="49"/>
      <c r="ARR382" s="24"/>
      <c r="ARS382" s="24"/>
      <c r="ART382" s="49"/>
      <c r="ARZ382" s="24"/>
      <c r="ASA382" s="24"/>
      <c r="ASB382" s="49"/>
      <c r="ASH382" s="24"/>
      <c r="ASI382" s="24"/>
      <c r="ASJ382" s="49"/>
      <c r="ASP382" s="24"/>
      <c r="ASQ382" s="24"/>
      <c r="ASR382" s="49"/>
      <c r="ASX382" s="24"/>
      <c r="ASY382" s="24"/>
      <c r="ASZ382" s="49"/>
      <c r="ATF382" s="24"/>
      <c r="ATG382" s="24"/>
      <c r="ATH382" s="49"/>
      <c r="ATN382" s="24"/>
      <c r="ATO382" s="24"/>
      <c r="ATP382" s="49"/>
      <c r="ATV382" s="24"/>
      <c r="ATW382" s="24"/>
      <c r="ATX382" s="49"/>
      <c r="AUD382" s="24"/>
      <c r="AUE382" s="24"/>
      <c r="AUF382" s="49"/>
      <c r="AUL382" s="24"/>
      <c r="AUM382" s="24"/>
      <c r="AUN382" s="49"/>
      <c r="AUT382" s="24"/>
      <c r="AUU382" s="24"/>
      <c r="AUV382" s="49"/>
      <c r="AVB382" s="24"/>
      <c r="AVC382" s="24"/>
      <c r="AVD382" s="49"/>
      <c r="AVJ382" s="24"/>
      <c r="AVK382" s="24"/>
      <c r="AVL382" s="49"/>
      <c r="AVR382" s="24"/>
      <c r="AVS382" s="24"/>
      <c r="AVT382" s="49"/>
      <c r="AVZ382" s="24"/>
      <c r="AWA382" s="24"/>
      <c r="AWB382" s="49"/>
      <c r="AWH382" s="24"/>
      <c r="AWI382" s="24"/>
      <c r="AWJ382" s="49"/>
      <c r="AWP382" s="24"/>
      <c r="AWQ382" s="24"/>
      <c r="AWR382" s="49"/>
      <c r="AWX382" s="24"/>
      <c r="AWY382" s="24"/>
      <c r="AWZ382" s="49"/>
      <c r="AXF382" s="24"/>
      <c r="AXG382" s="24"/>
      <c r="AXH382" s="49"/>
      <c r="AXN382" s="24"/>
      <c r="AXO382" s="24"/>
      <c r="AXP382" s="49"/>
      <c r="AXV382" s="24"/>
      <c r="AXW382" s="24"/>
      <c r="AXX382" s="49"/>
      <c r="AYD382" s="24"/>
      <c r="AYE382" s="24"/>
      <c r="AYF382" s="49"/>
      <c r="AYL382" s="24"/>
      <c r="AYM382" s="24"/>
      <c r="AYN382" s="49"/>
      <c r="AYT382" s="24"/>
      <c r="AYU382" s="24"/>
      <c r="AYV382" s="49"/>
      <c r="AZB382" s="24"/>
      <c r="AZC382" s="24"/>
      <c r="AZD382" s="49"/>
      <c r="AZJ382" s="24"/>
      <c r="AZK382" s="24"/>
      <c r="AZL382" s="49"/>
      <c r="AZR382" s="24"/>
      <c r="AZS382" s="24"/>
      <c r="AZT382" s="49"/>
      <c r="AZZ382" s="24"/>
      <c r="BAA382" s="24"/>
      <c r="BAB382" s="49"/>
      <c r="BAH382" s="24"/>
      <c r="BAI382" s="24"/>
      <c r="BAJ382" s="49"/>
      <c r="BAP382" s="24"/>
      <c r="BAQ382" s="24"/>
      <c r="BAR382" s="49"/>
      <c r="BAX382" s="24"/>
      <c r="BAY382" s="24"/>
      <c r="BAZ382" s="49"/>
      <c r="BBF382" s="24"/>
      <c r="BBG382" s="24"/>
      <c r="BBH382" s="49"/>
      <c r="BBN382" s="24"/>
      <c r="BBO382" s="24"/>
      <c r="BBP382" s="49"/>
      <c r="BBV382" s="24"/>
      <c r="BBW382" s="24"/>
      <c r="BBX382" s="49"/>
      <c r="BCD382" s="24"/>
      <c r="BCE382" s="24"/>
      <c r="BCF382" s="49"/>
      <c r="BCL382" s="24"/>
      <c r="BCM382" s="24"/>
      <c r="BCN382" s="49"/>
      <c r="BCT382" s="24"/>
      <c r="BCU382" s="24"/>
      <c r="BCV382" s="49"/>
      <c r="BDB382" s="24"/>
      <c r="BDC382" s="24"/>
      <c r="BDD382" s="49"/>
      <c r="BDJ382" s="24"/>
      <c r="BDK382" s="24"/>
      <c r="BDL382" s="49"/>
      <c r="BDR382" s="24"/>
      <c r="BDS382" s="24"/>
      <c r="BDT382" s="49"/>
      <c r="BDZ382" s="24"/>
      <c r="BEA382" s="24"/>
      <c r="BEB382" s="49"/>
      <c r="BEH382" s="24"/>
      <c r="BEI382" s="24"/>
      <c r="BEJ382" s="49"/>
      <c r="BEP382" s="24"/>
      <c r="BEQ382" s="24"/>
      <c r="BER382" s="49"/>
      <c r="BEX382" s="24"/>
      <c r="BEY382" s="24"/>
      <c r="BEZ382" s="49"/>
      <c r="BFF382" s="24"/>
      <c r="BFG382" s="24"/>
      <c r="BFH382" s="49"/>
      <c r="BFN382" s="24"/>
      <c r="BFO382" s="24"/>
      <c r="BFP382" s="49"/>
      <c r="BFV382" s="24"/>
      <c r="BFW382" s="24"/>
      <c r="BFX382" s="49"/>
      <c r="BGD382" s="24"/>
      <c r="BGE382" s="24"/>
      <c r="BGF382" s="49"/>
      <c r="BGL382" s="24"/>
      <c r="BGM382" s="24"/>
      <c r="BGN382" s="49"/>
      <c r="BGT382" s="24"/>
      <c r="BGU382" s="24"/>
      <c r="BGV382" s="49"/>
      <c r="BHB382" s="24"/>
      <c r="BHC382" s="24"/>
      <c r="BHD382" s="49"/>
      <c r="BHJ382" s="24"/>
      <c r="BHK382" s="24"/>
      <c r="BHL382" s="49"/>
      <c r="BHR382" s="24"/>
      <c r="BHS382" s="24"/>
      <c r="BHT382" s="49"/>
      <c r="BHZ382" s="24"/>
      <c r="BIA382" s="24"/>
      <c r="BIB382" s="49"/>
      <c r="BIH382" s="24"/>
      <c r="BII382" s="24"/>
      <c r="BIJ382" s="49"/>
      <c r="BIP382" s="24"/>
      <c r="BIQ382" s="24"/>
      <c r="BIR382" s="49"/>
      <c r="BIX382" s="24"/>
      <c r="BIY382" s="24"/>
      <c r="BIZ382" s="49"/>
      <c r="BJF382" s="24"/>
      <c r="BJG382" s="24"/>
      <c r="BJH382" s="49"/>
      <c r="BJN382" s="24"/>
      <c r="BJO382" s="24"/>
      <c r="BJP382" s="49"/>
      <c r="BJV382" s="24"/>
      <c r="BJW382" s="24"/>
      <c r="BJX382" s="49"/>
      <c r="BKD382" s="24"/>
      <c r="BKE382" s="24"/>
      <c r="BKF382" s="49"/>
      <c r="BKL382" s="24"/>
      <c r="BKM382" s="24"/>
      <c r="BKN382" s="49"/>
      <c r="BKT382" s="24"/>
      <c r="BKU382" s="24"/>
      <c r="BKV382" s="49"/>
      <c r="BLB382" s="24"/>
      <c r="BLC382" s="24"/>
      <c r="BLD382" s="49"/>
      <c r="BLJ382" s="24"/>
      <c r="BLK382" s="24"/>
      <c r="BLL382" s="49"/>
      <c r="BLR382" s="24"/>
      <c r="BLS382" s="24"/>
      <c r="BLT382" s="49"/>
      <c r="BLZ382" s="24"/>
      <c r="BMA382" s="24"/>
      <c r="BMB382" s="49"/>
      <c r="BMH382" s="24"/>
      <c r="BMI382" s="24"/>
      <c r="BMJ382" s="49"/>
      <c r="BMP382" s="24"/>
      <c r="BMQ382" s="24"/>
      <c r="BMR382" s="49"/>
      <c r="BMX382" s="24"/>
      <c r="BMY382" s="24"/>
      <c r="BMZ382" s="49"/>
      <c r="BNF382" s="24"/>
      <c r="BNG382" s="24"/>
      <c r="BNH382" s="49"/>
      <c r="BNN382" s="24"/>
      <c r="BNO382" s="24"/>
      <c r="BNP382" s="49"/>
      <c r="BNV382" s="24"/>
      <c r="BNW382" s="24"/>
      <c r="BNX382" s="49"/>
      <c r="BOD382" s="24"/>
      <c r="BOE382" s="24"/>
      <c r="BOF382" s="49"/>
      <c r="BOL382" s="24"/>
      <c r="BOM382" s="24"/>
      <c r="BON382" s="49"/>
      <c r="BOT382" s="24"/>
      <c r="BOU382" s="24"/>
      <c r="BOV382" s="49"/>
      <c r="BPB382" s="24"/>
      <c r="BPC382" s="24"/>
      <c r="BPD382" s="49"/>
      <c r="BPJ382" s="24"/>
      <c r="BPK382" s="24"/>
      <c r="BPL382" s="49"/>
      <c r="BPR382" s="24"/>
      <c r="BPS382" s="24"/>
      <c r="BPT382" s="49"/>
      <c r="BPZ382" s="24"/>
      <c r="BQA382" s="24"/>
      <c r="BQB382" s="49"/>
      <c r="BQH382" s="24"/>
      <c r="BQI382" s="24"/>
      <c r="BQJ382" s="49"/>
      <c r="BQP382" s="24"/>
      <c r="BQQ382" s="24"/>
      <c r="BQR382" s="49"/>
      <c r="BQX382" s="24"/>
      <c r="BQY382" s="24"/>
      <c r="BQZ382" s="49"/>
      <c r="BRF382" s="24"/>
      <c r="BRG382" s="24"/>
      <c r="BRH382" s="49"/>
      <c r="BRN382" s="24"/>
      <c r="BRO382" s="24"/>
      <c r="BRP382" s="49"/>
      <c r="BRV382" s="24"/>
      <c r="BRW382" s="24"/>
      <c r="BRX382" s="49"/>
      <c r="BSD382" s="24"/>
      <c r="BSE382" s="24"/>
      <c r="BSF382" s="49"/>
      <c r="BSL382" s="24"/>
      <c r="BSM382" s="24"/>
      <c r="BSN382" s="49"/>
      <c r="BST382" s="24"/>
      <c r="BSU382" s="24"/>
      <c r="BSV382" s="49"/>
      <c r="BTB382" s="24"/>
      <c r="BTC382" s="24"/>
      <c r="BTD382" s="49"/>
      <c r="BTJ382" s="24"/>
      <c r="BTK382" s="24"/>
      <c r="BTL382" s="49"/>
      <c r="BTR382" s="24"/>
      <c r="BTS382" s="24"/>
      <c r="BTT382" s="49"/>
      <c r="BTZ382" s="24"/>
      <c r="BUA382" s="24"/>
      <c r="BUB382" s="49"/>
      <c r="BUH382" s="24"/>
      <c r="BUI382" s="24"/>
      <c r="BUJ382" s="49"/>
      <c r="BUP382" s="24"/>
      <c r="BUQ382" s="24"/>
      <c r="BUR382" s="49"/>
      <c r="BUX382" s="24"/>
      <c r="BUY382" s="24"/>
      <c r="BUZ382" s="49"/>
      <c r="BVF382" s="24"/>
      <c r="BVG382" s="24"/>
      <c r="BVH382" s="49"/>
      <c r="BVN382" s="24"/>
      <c r="BVO382" s="24"/>
      <c r="BVP382" s="49"/>
      <c r="BVV382" s="24"/>
      <c r="BVW382" s="24"/>
      <c r="BVX382" s="49"/>
      <c r="BWD382" s="24"/>
      <c r="BWE382" s="24"/>
      <c r="BWF382" s="49"/>
      <c r="BWL382" s="24"/>
      <c r="BWM382" s="24"/>
      <c r="BWN382" s="49"/>
      <c r="BWT382" s="24"/>
      <c r="BWU382" s="24"/>
      <c r="BWV382" s="49"/>
      <c r="BXB382" s="24"/>
      <c r="BXC382" s="24"/>
      <c r="BXD382" s="49"/>
      <c r="BXJ382" s="24"/>
      <c r="BXK382" s="24"/>
      <c r="BXL382" s="49"/>
      <c r="BXR382" s="24"/>
      <c r="BXS382" s="24"/>
      <c r="BXT382" s="49"/>
      <c r="BXZ382" s="24"/>
      <c r="BYA382" s="24"/>
      <c r="BYB382" s="49"/>
      <c r="BYH382" s="24"/>
      <c r="BYI382" s="24"/>
      <c r="BYJ382" s="49"/>
      <c r="BYP382" s="24"/>
      <c r="BYQ382" s="24"/>
      <c r="BYR382" s="49"/>
      <c r="BYX382" s="24"/>
      <c r="BYY382" s="24"/>
      <c r="BYZ382" s="49"/>
      <c r="BZF382" s="24"/>
      <c r="BZG382" s="24"/>
      <c r="BZH382" s="49"/>
      <c r="BZN382" s="24"/>
      <c r="BZO382" s="24"/>
      <c r="BZP382" s="49"/>
      <c r="BZV382" s="24"/>
      <c r="BZW382" s="24"/>
      <c r="BZX382" s="49"/>
      <c r="CAD382" s="24"/>
      <c r="CAE382" s="24"/>
      <c r="CAF382" s="49"/>
      <c r="CAL382" s="24"/>
      <c r="CAM382" s="24"/>
      <c r="CAN382" s="49"/>
      <c r="CAT382" s="24"/>
      <c r="CAU382" s="24"/>
      <c r="CAV382" s="49"/>
      <c r="CBB382" s="24"/>
      <c r="CBC382" s="24"/>
      <c r="CBD382" s="49"/>
      <c r="CBJ382" s="24"/>
      <c r="CBK382" s="24"/>
      <c r="CBL382" s="49"/>
      <c r="CBR382" s="24"/>
      <c r="CBS382" s="24"/>
      <c r="CBT382" s="49"/>
      <c r="CBZ382" s="24"/>
      <c r="CCA382" s="24"/>
      <c r="CCB382" s="49"/>
      <c r="CCH382" s="24"/>
      <c r="CCI382" s="24"/>
      <c r="CCJ382" s="49"/>
      <c r="CCP382" s="24"/>
      <c r="CCQ382" s="24"/>
      <c r="CCR382" s="49"/>
      <c r="CCX382" s="24"/>
      <c r="CCY382" s="24"/>
      <c r="CCZ382" s="49"/>
      <c r="CDF382" s="24"/>
      <c r="CDG382" s="24"/>
      <c r="CDH382" s="49"/>
      <c r="CDN382" s="24"/>
      <c r="CDO382" s="24"/>
      <c r="CDP382" s="49"/>
      <c r="CDV382" s="24"/>
      <c r="CDW382" s="24"/>
      <c r="CDX382" s="49"/>
      <c r="CED382" s="24"/>
      <c r="CEE382" s="24"/>
      <c r="CEF382" s="49"/>
      <c r="CEL382" s="24"/>
      <c r="CEM382" s="24"/>
      <c r="CEN382" s="49"/>
      <c r="CET382" s="24"/>
      <c r="CEU382" s="24"/>
      <c r="CEV382" s="49"/>
      <c r="CFB382" s="24"/>
      <c r="CFC382" s="24"/>
      <c r="CFD382" s="49"/>
      <c r="CFJ382" s="24"/>
      <c r="CFK382" s="24"/>
      <c r="CFL382" s="49"/>
      <c r="CFR382" s="24"/>
      <c r="CFS382" s="24"/>
      <c r="CFT382" s="49"/>
      <c r="CFZ382" s="24"/>
      <c r="CGA382" s="24"/>
      <c r="CGB382" s="49"/>
      <c r="CGH382" s="24"/>
      <c r="CGI382" s="24"/>
      <c r="CGJ382" s="49"/>
      <c r="CGP382" s="24"/>
      <c r="CGQ382" s="24"/>
      <c r="CGR382" s="49"/>
      <c r="CGX382" s="24"/>
      <c r="CGY382" s="24"/>
      <c r="CGZ382" s="49"/>
      <c r="CHF382" s="24"/>
      <c r="CHG382" s="24"/>
      <c r="CHH382" s="49"/>
      <c r="CHN382" s="24"/>
      <c r="CHO382" s="24"/>
      <c r="CHP382" s="49"/>
      <c r="CHV382" s="24"/>
      <c r="CHW382" s="24"/>
      <c r="CHX382" s="49"/>
      <c r="CID382" s="24"/>
      <c r="CIE382" s="24"/>
      <c r="CIF382" s="49"/>
      <c r="CIL382" s="24"/>
      <c r="CIM382" s="24"/>
      <c r="CIN382" s="49"/>
      <c r="CIT382" s="24"/>
      <c r="CIU382" s="24"/>
      <c r="CIV382" s="49"/>
      <c r="CJB382" s="24"/>
      <c r="CJC382" s="24"/>
      <c r="CJD382" s="49"/>
      <c r="CJJ382" s="24"/>
      <c r="CJK382" s="24"/>
      <c r="CJL382" s="49"/>
      <c r="CJR382" s="24"/>
      <c r="CJS382" s="24"/>
      <c r="CJT382" s="49"/>
      <c r="CJZ382" s="24"/>
      <c r="CKA382" s="24"/>
      <c r="CKB382" s="49"/>
      <c r="CKH382" s="24"/>
      <c r="CKI382" s="24"/>
      <c r="CKJ382" s="49"/>
      <c r="CKP382" s="24"/>
      <c r="CKQ382" s="24"/>
      <c r="CKR382" s="49"/>
      <c r="CKX382" s="24"/>
      <c r="CKY382" s="24"/>
      <c r="CKZ382" s="49"/>
      <c r="CLF382" s="24"/>
      <c r="CLG382" s="24"/>
      <c r="CLH382" s="49"/>
      <c r="CLN382" s="24"/>
      <c r="CLO382" s="24"/>
      <c r="CLP382" s="49"/>
      <c r="CLV382" s="24"/>
      <c r="CLW382" s="24"/>
      <c r="CLX382" s="49"/>
      <c r="CMD382" s="24"/>
      <c r="CME382" s="24"/>
      <c r="CMF382" s="49"/>
      <c r="CML382" s="24"/>
      <c r="CMM382" s="24"/>
      <c r="CMN382" s="49"/>
      <c r="CMT382" s="24"/>
      <c r="CMU382" s="24"/>
      <c r="CMV382" s="49"/>
      <c r="CNB382" s="24"/>
      <c r="CNC382" s="24"/>
      <c r="CND382" s="49"/>
      <c r="CNJ382" s="24"/>
      <c r="CNK382" s="24"/>
      <c r="CNL382" s="49"/>
      <c r="CNR382" s="24"/>
      <c r="CNS382" s="24"/>
      <c r="CNT382" s="49"/>
      <c r="CNZ382" s="24"/>
      <c r="COA382" s="24"/>
      <c r="COB382" s="49"/>
      <c r="COH382" s="24"/>
      <c r="COI382" s="24"/>
      <c r="COJ382" s="49"/>
      <c r="COP382" s="24"/>
      <c r="COQ382" s="24"/>
      <c r="COR382" s="49"/>
      <c r="COX382" s="24"/>
      <c r="COY382" s="24"/>
      <c r="COZ382" s="49"/>
      <c r="CPF382" s="24"/>
      <c r="CPG382" s="24"/>
      <c r="CPH382" s="49"/>
      <c r="CPN382" s="24"/>
      <c r="CPO382" s="24"/>
      <c r="CPP382" s="49"/>
      <c r="CPV382" s="24"/>
      <c r="CPW382" s="24"/>
      <c r="CPX382" s="49"/>
      <c r="CQD382" s="24"/>
      <c r="CQE382" s="24"/>
      <c r="CQF382" s="49"/>
      <c r="CQL382" s="24"/>
      <c r="CQM382" s="24"/>
      <c r="CQN382" s="49"/>
      <c r="CQT382" s="24"/>
      <c r="CQU382" s="24"/>
      <c r="CQV382" s="49"/>
      <c r="CRB382" s="24"/>
      <c r="CRC382" s="24"/>
      <c r="CRD382" s="49"/>
      <c r="CRJ382" s="24"/>
      <c r="CRK382" s="24"/>
      <c r="CRL382" s="49"/>
      <c r="CRR382" s="24"/>
      <c r="CRS382" s="24"/>
      <c r="CRT382" s="49"/>
      <c r="CRZ382" s="24"/>
      <c r="CSA382" s="24"/>
      <c r="CSB382" s="49"/>
      <c r="CSH382" s="24"/>
      <c r="CSI382" s="24"/>
      <c r="CSJ382" s="49"/>
      <c r="CSP382" s="24"/>
      <c r="CSQ382" s="24"/>
      <c r="CSR382" s="49"/>
      <c r="CSX382" s="24"/>
      <c r="CSY382" s="24"/>
      <c r="CSZ382" s="49"/>
      <c r="CTF382" s="24"/>
      <c r="CTG382" s="24"/>
      <c r="CTH382" s="49"/>
      <c r="CTN382" s="24"/>
      <c r="CTO382" s="24"/>
      <c r="CTP382" s="49"/>
      <c r="CTV382" s="24"/>
      <c r="CTW382" s="24"/>
      <c r="CTX382" s="49"/>
      <c r="CUD382" s="24"/>
      <c r="CUE382" s="24"/>
      <c r="CUF382" s="49"/>
      <c r="CUL382" s="24"/>
      <c r="CUM382" s="24"/>
      <c r="CUN382" s="49"/>
      <c r="CUT382" s="24"/>
      <c r="CUU382" s="24"/>
      <c r="CUV382" s="49"/>
      <c r="CVB382" s="24"/>
      <c r="CVC382" s="24"/>
      <c r="CVD382" s="49"/>
      <c r="CVJ382" s="24"/>
      <c r="CVK382" s="24"/>
      <c r="CVL382" s="49"/>
      <c r="CVR382" s="24"/>
      <c r="CVS382" s="24"/>
      <c r="CVT382" s="49"/>
      <c r="CVZ382" s="24"/>
      <c r="CWA382" s="24"/>
      <c r="CWB382" s="49"/>
      <c r="CWH382" s="24"/>
      <c r="CWI382" s="24"/>
      <c r="CWJ382" s="49"/>
      <c r="CWP382" s="24"/>
      <c r="CWQ382" s="24"/>
      <c r="CWR382" s="49"/>
      <c r="CWX382" s="24"/>
      <c r="CWY382" s="24"/>
      <c r="CWZ382" s="49"/>
      <c r="CXF382" s="24"/>
      <c r="CXG382" s="24"/>
      <c r="CXH382" s="49"/>
      <c r="CXN382" s="24"/>
      <c r="CXO382" s="24"/>
      <c r="CXP382" s="49"/>
      <c r="CXV382" s="24"/>
      <c r="CXW382" s="24"/>
      <c r="CXX382" s="49"/>
      <c r="CYD382" s="24"/>
      <c r="CYE382" s="24"/>
      <c r="CYF382" s="49"/>
      <c r="CYL382" s="24"/>
      <c r="CYM382" s="24"/>
      <c r="CYN382" s="49"/>
      <c r="CYT382" s="24"/>
      <c r="CYU382" s="24"/>
      <c r="CYV382" s="49"/>
      <c r="CZB382" s="24"/>
      <c r="CZC382" s="24"/>
      <c r="CZD382" s="49"/>
      <c r="CZJ382" s="24"/>
      <c r="CZK382" s="24"/>
      <c r="CZL382" s="49"/>
      <c r="CZR382" s="24"/>
      <c r="CZS382" s="24"/>
      <c r="CZT382" s="49"/>
      <c r="CZZ382" s="24"/>
      <c r="DAA382" s="24"/>
      <c r="DAB382" s="49"/>
      <c r="DAH382" s="24"/>
      <c r="DAI382" s="24"/>
      <c r="DAJ382" s="49"/>
      <c r="DAP382" s="24"/>
      <c r="DAQ382" s="24"/>
      <c r="DAR382" s="49"/>
      <c r="DAX382" s="24"/>
      <c r="DAY382" s="24"/>
      <c r="DAZ382" s="49"/>
      <c r="DBF382" s="24"/>
      <c r="DBG382" s="24"/>
      <c r="DBH382" s="49"/>
      <c r="DBN382" s="24"/>
      <c r="DBO382" s="24"/>
      <c r="DBP382" s="49"/>
      <c r="DBV382" s="24"/>
      <c r="DBW382" s="24"/>
      <c r="DBX382" s="49"/>
      <c r="DCD382" s="24"/>
      <c r="DCE382" s="24"/>
      <c r="DCF382" s="49"/>
      <c r="DCL382" s="24"/>
      <c r="DCM382" s="24"/>
      <c r="DCN382" s="49"/>
      <c r="DCT382" s="24"/>
      <c r="DCU382" s="24"/>
      <c r="DCV382" s="49"/>
      <c r="DDB382" s="24"/>
      <c r="DDC382" s="24"/>
      <c r="DDD382" s="49"/>
      <c r="DDJ382" s="24"/>
      <c r="DDK382" s="24"/>
      <c r="DDL382" s="49"/>
      <c r="DDR382" s="24"/>
      <c r="DDS382" s="24"/>
      <c r="DDT382" s="49"/>
      <c r="DDZ382" s="24"/>
      <c r="DEA382" s="24"/>
      <c r="DEB382" s="49"/>
      <c r="DEH382" s="24"/>
      <c r="DEI382" s="24"/>
      <c r="DEJ382" s="49"/>
      <c r="DEP382" s="24"/>
      <c r="DEQ382" s="24"/>
      <c r="DER382" s="49"/>
      <c r="DEX382" s="24"/>
      <c r="DEY382" s="24"/>
      <c r="DEZ382" s="49"/>
      <c r="DFF382" s="24"/>
      <c r="DFG382" s="24"/>
      <c r="DFH382" s="49"/>
      <c r="DFN382" s="24"/>
      <c r="DFO382" s="24"/>
      <c r="DFP382" s="49"/>
      <c r="DFV382" s="24"/>
      <c r="DFW382" s="24"/>
      <c r="DFX382" s="49"/>
      <c r="DGD382" s="24"/>
      <c r="DGE382" s="24"/>
      <c r="DGF382" s="49"/>
      <c r="DGL382" s="24"/>
      <c r="DGM382" s="24"/>
      <c r="DGN382" s="49"/>
      <c r="DGT382" s="24"/>
      <c r="DGU382" s="24"/>
      <c r="DGV382" s="49"/>
      <c r="DHB382" s="24"/>
      <c r="DHC382" s="24"/>
      <c r="DHD382" s="49"/>
      <c r="DHJ382" s="24"/>
      <c r="DHK382" s="24"/>
      <c r="DHL382" s="49"/>
      <c r="DHR382" s="24"/>
      <c r="DHS382" s="24"/>
      <c r="DHT382" s="49"/>
      <c r="DHZ382" s="24"/>
      <c r="DIA382" s="24"/>
      <c r="DIB382" s="49"/>
      <c r="DIH382" s="24"/>
      <c r="DII382" s="24"/>
      <c r="DIJ382" s="49"/>
      <c r="DIP382" s="24"/>
      <c r="DIQ382" s="24"/>
      <c r="DIR382" s="49"/>
      <c r="DIX382" s="24"/>
      <c r="DIY382" s="24"/>
      <c r="DIZ382" s="49"/>
      <c r="DJF382" s="24"/>
      <c r="DJG382" s="24"/>
      <c r="DJH382" s="49"/>
      <c r="DJN382" s="24"/>
      <c r="DJO382" s="24"/>
      <c r="DJP382" s="49"/>
      <c r="DJV382" s="24"/>
      <c r="DJW382" s="24"/>
      <c r="DJX382" s="49"/>
      <c r="DKD382" s="24"/>
      <c r="DKE382" s="24"/>
      <c r="DKF382" s="49"/>
      <c r="DKL382" s="24"/>
      <c r="DKM382" s="24"/>
      <c r="DKN382" s="49"/>
      <c r="DKT382" s="24"/>
      <c r="DKU382" s="24"/>
      <c r="DKV382" s="49"/>
      <c r="DLB382" s="24"/>
      <c r="DLC382" s="24"/>
      <c r="DLD382" s="49"/>
      <c r="DLJ382" s="24"/>
      <c r="DLK382" s="24"/>
      <c r="DLL382" s="49"/>
      <c r="DLR382" s="24"/>
      <c r="DLS382" s="24"/>
      <c r="DLT382" s="49"/>
      <c r="DLZ382" s="24"/>
      <c r="DMA382" s="24"/>
      <c r="DMB382" s="49"/>
      <c r="DMH382" s="24"/>
      <c r="DMI382" s="24"/>
      <c r="DMJ382" s="49"/>
      <c r="DMP382" s="24"/>
      <c r="DMQ382" s="24"/>
      <c r="DMR382" s="49"/>
      <c r="DMX382" s="24"/>
      <c r="DMY382" s="24"/>
      <c r="DMZ382" s="49"/>
      <c r="DNF382" s="24"/>
      <c r="DNG382" s="24"/>
      <c r="DNH382" s="49"/>
      <c r="DNN382" s="24"/>
      <c r="DNO382" s="24"/>
      <c r="DNP382" s="49"/>
      <c r="DNV382" s="24"/>
      <c r="DNW382" s="24"/>
      <c r="DNX382" s="49"/>
      <c r="DOD382" s="24"/>
      <c r="DOE382" s="24"/>
      <c r="DOF382" s="49"/>
      <c r="DOL382" s="24"/>
      <c r="DOM382" s="24"/>
      <c r="DON382" s="49"/>
      <c r="DOT382" s="24"/>
      <c r="DOU382" s="24"/>
      <c r="DOV382" s="49"/>
      <c r="DPB382" s="24"/>
      <c r="DPC382" s="24"/>
      <c r="DPD382" s="49"/>
      <c r="DPJ382" s="24"/>
      <c r="DPK382" s="24"/>
      <c r="DPL382" s="49"/>
      <c r="DPR382" s="24"/>
      <c r="DPS382" s="24"/>
      <c r="DPT382" s="49"/>
      <c r="DPZ382" s="24"/>
      <c r="DQA382" s="24"/>
      <c r="DQB382" s="49"/>
      <c r="DQH382" s="24"/>
      <c r="DQI382" s="24"/>
      <c r="DQJ382" s="49"/>
      <c r="DQP382" s="24"/>
      <c r="DQQ382" s="24"/>
      <c r="DQR382" s="49"/>
      <c r="DQX382" s="24"/>
      <c r="DQY382" s="24"/>
      <c r="DQZ382" s="49"/>
      <c r="DRF382" s="24"/>
      <c r="DRG382" s="24"/>
      <c r="DRH382" s="49"/>
      <c r="DRN382" s="24"/>
      <c r="DRO382" s="24"/>
      <c r="DRP382" s="49"/>
      <c r="DRV382" s="24"/>
      <c r="DRW382" s="24"/>
      <c r="DRX382" s="49"/>
      <c r="DSD382" s="24"/>
      <c r="DSE382" s="24"/>
      <c r="DSF382" s="49"/>
      <c r="DSL382" s="24"/>
      <c r="DSM382" s="24"/>
      <c r="DSN382" s="49"/>
      <c r="DST382" s="24"/>
      <c r="DSU382" s="24"/>
      <c r="DSV382" s="49"/>
      <c r="DTB382" s="24"/>
      <c r="DTC382" s="24"/>
      <c r="DTD382" s="49"/>
      <c r="DTJ382" s="24"/>
      <c r="DTK382" s="24"/>
      <c r="DTL382" s="49"/>
      <c r="DTR382" s="24"/>
      <c r="DTS382" s="24"/>
      <c r="DTT382" s="49"/>
      <c r="DTZ382" s="24"/>
      <c r="DUA382" s="24"/>
      <c r="DUB382" s="49"/>
      <c r="DUH382" s="24"/>
      <c r="DUI382" s="24"/>
      <c r="DUJ382" s="49"/>
      <c r="DUP382" s="24"/>
      <c r="DUQ382" s="24"/>
      <c r="DUR382" s="49"/>
      <c r="DUX382" s="24"/>
      <c r="DUY382" s="24"/>
      <c r="DUZ382" s="49"/>
      <c r="DVF382" s="24"/>
      <c r="DVG382" s="24"/>
      <c r="DVH382" s="49"/>
      <c r="DVN382" s="24"/>
      <c r="DVO382" s="24"/>
      <c r="DVP382" s="49"/>
      <c r="DVV382" s="24"/>
      <c r="DVW382" s="24"/>
      <c r="DVX382" s="49"/>
      <c r="DWD382" s="24"/>
      <c r="DWE382" s="24"/>
      <c r="DWF382" s="49"/>
      <c r="DWL382" s="24"/>
      <c r="DWM382" s="24"/>
      <c r="DWN382" s="49"/>
      <c r="DWT382" s="24"/>
      <c r="DWU382" s="24"/>
      <c r="DWV382" s="49"/>
      <c r="DXB382" s="24"/>
      <c r="DXC382" s="24"/>
      <c r="DXD382" s="49"/>
      <c r="DXJ382" s="24"/>
      <c r="DXK382" s="24"/>
      <c r="DXL382" s="49"/>
      <c r="DXR382" s="24"/>
      <c r="DXS382" s="24"/>
      <c r="DXT382" s="49"/>
      <c r="DXZ382" s="24"/>
      <c r="DYA382" s="24"/>
      <c r="DYB382" s="49"/>
      <c r="DYH382" s="24"/>
      <c r="DYI382" s="24"/>
      <c r="DYJ382" s="49"/>
      <c r="DYP382" s="24"/>
      <c r="DYQ382" s="24"/>
      <c r="DYR382" s="49"/>
      <c r="DYX382" s="24"/>
      <c r="DYY382" s="24"/>
      <c r="DYZ382" s="49"/>
      <c r="DZF382" s="24"/>
      <c r="DZG382" s="24"/>
      <c r="DZH382" s="49"/>
      <c r="DZN382" s="24"/>
      <c r="DZO382" s="24"/>
      <c r="DZP382" s="49"/>
      <c r="DZV382" s="24"/>
      <c r="DZW382" s="24"/>
      <c r="DZX382" s="49"/>
      <c r="EAD382" s="24"/>
      <c r="EAE382" s="24"/>
      <c r="EAF382" s="49"/>
      <c r="EAL382" s="24"/>
      <c r="EAM382" s="24"/>
      <c r="EAN382" s="49"/>
      <c r="EAT382" s="24"/>
      <c r="EAU382" s="24"/>
      <c r="EAV382" s="49"/>
      <c r="EBB382" s="24"/>
      <c r="EBC382" s="24"/>
      <c r="EBD382" s="49"/>
      <c r="EBJ382" s="24"/>
      <c r="EBK382" s="24"/>
      <c r="EBL382" s="49"/>
      <c r="EBR382" s="24"/>
      <c r="EBS382" s="24"/>
      <c r="EBT382" s="49"/>
      <c r="EBZ382" s="24"/>
      <c r="ECA382" s="24"/>
      <c r="ECB382" s="49"/>
      <c r="ECH382" s="24"/>
      <c r="ECI382" s="24"/>
      <c r="ECJ382" s="49"/>
      <c r="ECP382" s="24"/>
      <c r="ECQ382" s="24"/>
      <c r="ECR382" s="49"/>
      <c r="ECX382" s="24"/>
      <c r="ECY382" s="24"/>
      <c r="ECZ382" s="49"/>
      <c r="EDF382" s="24"/>
      <c r="EDG382" s="24"/>
      <c r="EDH382" s="49"/>
      <c r="EDN382" s="24"/>
      <c r="EDO382" s="24"/>
      <c r="EDP382" s="49"/>
      <c r="EDV382" s="24"/>
      <c r="EDW382" s="24"/>
      <c r="EDX382" s="49"/>
      <c r="EED382" s="24"/>
      <c r="EEE382" s="24"/>
      <c r="EEF382" s="49"/>
      <c r="EEL382" s="24"/>
      <c r="EEM382" s="24"/>
      <c r="EEN382" s="49"/>
      <c r="EET382" s="24"/>
      <c r="EEU382" s="24"/>
      <c r="EEV382" s="49"/>
      <c r="EFB382" s="24"/>
      <c r="EFC382" s="24"/>
      <c r="EFD382" s="49"/>
      <c r="EFJ382" s="24"/>
      <c r="EFK382" s="24"/>
      <c r="EFL382" s="49"/>
      <c r="EFR382" s="24"/>
      <c r="EFS382" s="24"/>
      <c r="EFT382" s="49"/>
      <c r="EFZ382" s="24"/>
      <c r="EGA382" s="24"/>
      <c r="EGB382" s="49"/>
      <c r="EGH382" s="24"/>
      <c r="EGI382" s="24"/>
      <c r="EGJ382" s="49"/>
      <c r="EGP382" s="24"/>
      <c r="EGQ382" s="24"/>
      <c r="EGR382" s="49"/>
      <c r="EGX382" s="24"/>
      <c r="EGY382" s="24"/>
      <c r="EGZ382" s="49"/>
      <c r="EHF382" s="24"/>
      <c r="EHG382" s="24"/>
      <c r="EHH382" s="49"/>
      <c r="EHN382" s="24"/>
      <c r="EHO382" s="24"/>
      <c r="EHP382" s="49"/>
      <c r="EHV382" s="24"/>
      <c r="EHW382" s="24"/>
      <c r="EHX382" s="49"/>
      <c r="EID382" s="24"/>
      <c r="EIE382" s="24"/>
      <c r="EIF382" s="49"/>
      <c r="EIL382" s="24"/>
      <c r="EIM382" s="24"/>
      <c r="EIN382" s="49"/>
      <c r="EIT382" s="24"/>
      <c r="EIU382" s="24"/>
      <c r="EIV382" s="49"/>
      <c r="EJB382" s="24"/>
      <c r="EJC382" s="24"/>
      <c r="EJD382" s="49"/>
      <c r="EJJ382" s="24"/>
      <c r="EJK382" s="24"/>
      <c r="EJL382" s="49"/>
      <c r="EJR382" s="24"/>
      <c r="EJS382" s="24"/>
      <c r="EJT382" s="49"/>
      <c r="EJZ382" s="24"/>
      <c r="EKA382" s="24"/>
      <c r="EKB382" s="49"/>
      <c r="EKH382" s="24"/>
      <c r="EKI382" s="24"/>
      <c r="EKJ382" s="49"/>
      <c r="EKP382" s="24"/>
      <c r="EKQ382" s="24"/>
      <c r="EKR382" s="49"/>
      <c r="EKX382" s="24"/>
      <c r="EKY382" s="24"/>
      <c r="EKZ382" s="49"/>
      <c r="ELF382" s="24"/>
      <c r="ELG382" s="24"/>
      <c r="ELH382" s="49"/>
      <c r="ELN382" s="24"/>
      <c r="ELO382" s="24"/>
      <c r="ELP382" s="49"/>
      <c r="ELV382" s="24"/>
      <c r="ELW382" s="24"/>
      <c r="ELX382" s="49"/>
      <c r="EMD382" s="24"/>
      <c r="EME382" s="24"/>
      <c r="EMF382" s="49"/>
      <c r="EML382" s="24"/>
      <c r="EMM382" s="24"/>
      <c r="EMN382" s="49"/>
      <c r="EMT382" s="24"/>
      <c r="EMU382" s="24"/>
      <c r="EMV382" s="49"/>
      <c r="ENB382" s="24"/>
      <c r="ENC382" s="24"/>
      <c r="END382" s="49"/>
      <c r="ENJ382" s="24"/>
      <c r="ENK382" s="24"/>
      <c r="ENL382" s="49"/>
      <c r="ENR382" s="24"/>
      <c r="ENS382" s="24"/>
      <c r="ENT382" s="49"/>
      <c r="ENZ382" s="24"/>
      <c r="EOA382" s="24"/>
      <c r="EOB382" s="49"/>
      <c r="EOH382" s="24"/>
      <c r="EOI382" s="24"/>
      <c r="EOJ382" s="49"/>
      <c r="EOP382" s="24"/>
      <c r="EOQ382" s="24"/>
      <c r="EOR382" s="49"/>
      <c r="EOX382" s="24"/>
      <c r="EOY382" s="24"/>
      <c r="EOZ382" s="49"/>
      <c r="EPF382" s="24"/>
      <c r="EPG382" s="24"/>
      <c r="EPH382" s="49"/>
      <c r="EPN382" s="24"/>
      <c r="EPO382" s="24"/>
      <c r="EPP382" s="49"/>
      <c r="EPV382" s="24"/>
      <c r="EPW382" s="24"/>
      <c r="EPX382" s="49"/>
      <c r="EQD382" s="24"/>
      <c r="EQE382" s="24"/>
      <c r="EQF382" s="49"/>
      <c r="EQL382" s="24"/>
      <c r="EQM382" s="24"/>
      <c r="EQN382" s="49"/>
      <c r="EQT382" s="24"/>
      <c r="EQU382" s="24"/>
      <c r="EQV382" s="49"/>
      <c r="ERB382" s="24"/>
      <c r="ERC382" s="24"/>
      <c r="ERD382" s="49"/>
      <c r="ERJ382" s="24"/>
      <c r="ERK382" s="24"/>
      <c r="ERL382" s="49"/>
      <c r="ERR382" s="24"/>
      <c r="ERS382" s="24"/>
      <c r="ERT382" s="49"/>
      <c r="ERZ382" s="24"/>
      <c r="ESA382" s="24"/>
      <c r="ESB382" s="49"/>
      <c r="ESH382" s="24"/>
      <c r="ESI382" s="24"/>
      <c r="ESJ382" s="49"/>
      <c r="ESP382" s="24"/>
      <c r="ESQ382" s="24"/>
      <c r="ESR382" s="49"/>
      <c r="ESX382" s="24"/>
      <c r="ESY382" s="24"/>
      <c r="ESZ382" s="49"/>
      <c r="ETF382" s="24"/>
      <c r="ETG382" s="24"/>
      <c r="ETH382" s="49"/>
      <c r="ETN382" s="24"/>
      <c r="ETO382" s="24"/>
      <c r="ETP382" s="49"/>
      <c r="ETV382" s="24"/>
      <c r="ETW382" s="24"/>
      <c r="ETX382" s="49"/>
      <c r="EUD382" s="24"/>
      <c r="EUE382" s="24"/>
      <c r="EUF382" s="49"/>
      <c r="EUL382" s="24"/>
      <c r="EUM382" s="24"/>
      <c r="EUN382" s="49"/>
      <c r="EUT382" s="24"/>
      <c r="EUU382" s="24"/>
      <c r="EUV382" s="49"/>
      <c r="EVB382" s="24"/>
      <c r="EVC382" s="24"/>
      <c r="EVD382" s="49"/>
      <c r="EVJ382" s="24"/>
      <c r="EVK382" s="24"/>
      <c r="EVL382" s="49"/>
      <c r="EVR382" s="24"/>
      <c r="EVS382" s="24"/>
      <c r="EVT382" s="49"/>
      <c r="EVZ382" s="24"/>
      <c r="EWA382" s="24"/>
      <c r="EWB382" s="49"/>
      <c r="EWH382" s="24"/>
      <c r="EWI382" s="24"/>
      <c r="EWJ382" s="49"/>
      <c r="EWP382" s="24"/>
      <c r="EWQ382" s="24"/>
      <c r="EWR382" s="49"/>
      <c r="EWX382" s="24"/>
      <c r="EWY382" s="24"/>
      <c r="EWZ382" s="49"/>
      <c r="EXF382" s="24"/>
      <c r="EXG382" s="24"/>
      <c r="EXH382" s="49"/>
      <c r="EXN382" s="24"/>
      <c r="EXO382" s="24"/>
      <c r="EXP382" s="49"/>
      <c r="EXV382" s="24"/>
      <c r="EXW382" s="24"/>
      <c r="EXX382" s="49"/>
      <c r="EYD382" s="24"/>
      <c r="EYE382" s="24"/>
      <c r="EYF382" s="49"/>
      <c r="EYL382" s="24"/>
      <c r="EYM382" s="24"/>
      <c r="EYN382" s="49"/>
      <c r="EYT382" s="24"/>
      <c r="EYU382" s="24"/>
      <c r="EYV382" s="49"/>
      <c r="EZB382" s="24"/>
      <c r="EZC382" s="24"/>
      <c r="EZD382" s="49"/>
      <c r="EZJ382" s="24"/>
      <c r="EZK382" s="24"/>
      <c r="EZL382" s="49"/>
      <c r="EZR382" s="24"/>
      <c r="EZS382" s="24"/>
      <c r="EZT382" s="49"/>
      <c r="EZZ382" s="24"/>
      <c r="FAA382" s="24"/>
      <c r="FAB382" s="49"/>
      <c r="FAH382" s="24"/>
      <c r="FAI382" s="24"/>
      <c r="FAJ382" s="49"/>
      <c r="FAP382" s="24"/>
      <c r="FAQ382" s="24"/>
      <c r="FAR382" s="49"/>
      <c r="FAX382" s="24"/>
      <c r="FAY382" s="24"/>
      <c r="FAZ382" s="49"/>
      <c r="FBF382" s="24"/>
      <c r="FBG382" s="24"/>
      <c r="FBH382" s="49"/>
      <c r="FBN382" s="24"/>
      <c r="FBO382" s="24"/>
      <c r="FBP382" s="49"/>
      <c r="FBV382" s="24"/>
      <c r="FBW382" s="24"/>
      <c r="FBX382" s="49"/>
      <c r="FCD382" s="24"/>
      <c r="FCE382" s="24"/>
      <c r="FCF382" s="49"/>
      <c r="FCL382" s="24"/>
      <c r="FCM382" s="24"/>
      <c r="FCN382" s="49"/>
      <c r="FCT382" s="24"/>
      <c r="FCU382" s="24"/>
      <c r="FCV382" s="49"/>
      <c r="FDB382" s="24"/>
      <c r="FDC382" s="24"/>
      <c r="FDD382" s="49"/>
      <c r="FDJ382" s="24"/>
      <c r="FDK382" s="24"/>
      <c r="FDL382" s="49"/>
      <c r="FDR382" s="24"/>
      <c r="FDS382" s="24"/>
      <c r="FDT382" s="49"/>
      <c r="FDZ382" s="24"/>
      <c r="FEA382" s="24"/>
      <c r="FEB382" s="49"/>
      <c r="FEH382" s="24"/>
      <c r="FEI382" s="24"/>
      <c r="FEJ382" s="49"/>
      <c r="FEP382" s="24"/>
      <c r="FEQ382" s="24"/>
      <c r="FER382" s="49"/>
      <c r="FEX382" s="24"/>
      <c r="FEY382" s="24"/>
      <c r="FEZ382" s="49"/>
      <c r="FFF382" s="24"/>
      <c r="FFG382" s="24"/>
      <c r="FFH382" s="49"/>
      <c r="FFN382" s="24"/>
      <c r="FFO382" s="24"/>
      <c r="FFP382" s="49"/>
      <c r="FFV382" s="24"/>
      <c r="FFW382" s="24"/>
      <c r="FFX382" s="49"/>
      <c r="FGD382" s="24"/>
      <c r="FGE382" s="24"/>
      <c r="FGF382" s="49"/>
      <c r="FGL382" s="24"/>
      <c r="FGM382" s="24"/>
      <c r="FGN382" s="49"/>
      <c r="FGT382" s="24"/>
      <c r="FGU382" s="24"/>
      <c r="FGV382" s="49"/>
      <c r="FHB382" s="24"/>
      <c r="FHC382" s="24"/>
      <c r="FHD382" s="49"/>
      <c r="FHJ382" s="24"/>
      <c r="FHK382" s="24"/>
      <c r="FHL382" s="49"/>
      <c r="FHR382" s="24"/>
      <c r="FHS382" s="24"/>
      <c r="FHT382" s="49"/>
      <c r="FHZ382" s="24"/>
      <c r="FIA382" s="24"/>
      <c r="FIB382" s="49"/>
      <c r="FIH382" s="24"/>
      <c r="FII382" s="24"/>
      <c r="FIJ382" s="49"/>
      <c r="FIP382" s="24"/>
      <c r="FIQ382" s="24"/>
      <c r="FIR382" s="49"/>
      <c r="FIX382" s="24"/>
      <c r="FIY382" s="24"/>
      <c r="FIZ382" s="49"/>
      <c r="FJF382" s="24"/>
      <c r="FJG382" s="24"/>
      <c r="FJH382" s="49"/>
      <c r="FJN382" s="24"/>
      <c r="FJO382" s="24"/>
      <c r="FJP382" s="49"/>
      <c r="FJV382" s="24"/>
      <c r="FJW382" s="24"/>
      <c r="FJX382" s="49"/>
      <c r="FKD382" s="24"/>
      <c r="FKE382" s="24"/>
      <c r="FKF382" s="49"/>
      <c r="FKL382" s="24"/>
      <c r="FKM382" s="24"/>
      <c r="FKN382" s="49"/>
      <c r="FKT382" s="24"/>
      <c r="FKU382" s="24"/>
      <c r="FKV382" s="49"/>
      <c r="FLB382" s="24"/>
      <c r="FLC382" s="24"/>
      <c r="FLD382" s="49"/>
      <c r="FLJ382" s="24"/>
      <c r="FLK382" s="24"/>
      <c r="FLL382" s="49"/>
      <c r="FLR382" s="24"/>
      <c r="FLS382" s="24"/>
      <c r="FLT382" s="49"/>
      <c r="FLZ382" s="24"/>
      <c r="FMA382" s="24"/>
      <c r="FMB382" s="49"/>
      <c r="FMH382" s="24"/>
      <c r="FMI382" s="24"/>
      <c r="FMJ382" s="49"/>
      <c r="FMP382" s="24"/>
      <c r="FMQ382" s="24"/>
      <c r="FMR382" s="49"/>
      <c r="FMX382" s="24"/>
      <c r="FMY382" s="24"/>
      <c r="FMZ382" s="49"/>
      <c r="FNF382" s="24"/>
      <c r="FNG382" s="24"/>
      <c r="FNH382" s="49"/>
      <c r="FNN382" s="24"/>
      <c r="FNO382" s="24"/>
      <c r="FNP382" s="49"/>
      <c r="FNV382" s="24"/>
      <c r="FNW382" s="24"/>
      <c r="FNX382" s="49"/>
      <c r="FOD382" s="24"/>
      <c r="FOE382" s="24"/>
      <c r="FOF382" s="49"/>
      <c r="FOL382" s="24"/>
      <c r="FOM382" s="24"/>
      <c r="FON382" s="49"/>
      <c r="FOT382" s="24"/>
      <c r="FOU382" s="24"/>
      <c r="FOV382" s="49"/>
      <c r="FPB382" s="24"/>
      <c r="FPC382" s="24"/>
      <c r="FPD382" s="49"/>
      <c r="FPJ382" s="24"/>
      <c r="FPK382" s="24"/>
      <c r="FPL382" s="49"/>
      <c r="FPR382" s="24"/>
      <c r="FPS382" s="24"/>
      <c r="FPT382" s="49"/>
      <c r="FPZ382" s="24"/>
      <c r="FQA382" s="24"/>
      <c r="FQB382" s="49"/>
      <c r="FQH382" s="24"/>
      <c r="FQI382" s="24"/>
      <c r="FQJ382" s="49"/>
      <c r="FQP382" s="24"/>
      <c r="FQQ382" s="24"/>
      <c r="FQR382" s="49"/>
      <c r="FQX382" s="24"/>
      <c r="FQY382" s="24"/>
      <c r="FQZ382" s="49"/>
      <c r="FRF382" s="24"/>
      <c r="FRG382" s="24"/>
      <c r="FRH382" s="49"/>
      <c r="FRN382" s="24"/>
      <c r="FRO382" s="24"/>
      <c r="FRP382" s="49"/>
      <c r="FRV382" s="24"/>
      <c r="FRW382" s="24"/>
      <c r="FRX382" s="49"/>
      <c r="FSD382" s="24"/>
      <c r="FSE382" s="24"/>
      <c r="FSF382" s="49"/>
      <c r="FSL382" s="24"/>
      <c r="FSM382" s="24"/>
      <c r="FSN382" s="49"/>
      <c r="FST382" s="24"/>
      <c r="FSU382" s="24"/>
      <c r="FSV382" s="49"/>
      <c r="FTB382" s="24"/>
      <c r="FTC382" s="24"/>
      <c r="FTD382" s="49"/>
      <c r="FTJ382" s="24"/>
      <c r="FTK382" s="24"/>
      <c r="FTL382" s="49"/>
      <c r="FTR382" s="24"/>
      <c r="FTS382" s="24"/>
      <c r="FTT382" s="49"/>
      <c r="FTZ382" s="24"/>
      <c r="FUA382" s="24"/>
      <c r="FUB382" s="49"/>
      <c r="FUH382" s="24"/>
      <c r="FUI382" s="24"/>
      <c r="FUJ382" s="49"/>
      <c r="FUP382" s="24"/>
      <c r="FUQ382" s="24"/>
      <c r="FUR382" s="49"/>
      <c r="FUX382" s="24"/>
      <c r="FUY382" s="24"/>
      <c r="FUZ382" s="49"/>
      <c r="FVF382" s="24"/>
      <c r="FVG382" s="24"/>
      <c r="FVH382" s="49"/>
      <c r="FVN382" s="24"/>
      <c r="FVO382" s="24"/>
      <c r="FVP382" s="49"/>
      <c r="FVV382" s="24"/>
      <c r="FVW382" s="24"/>
      <c r="FVX382" s="49"/>
      <c r="FWD382" s="24"/>
      <c r="FWE382" s="24"/>
      <c r="FWF382" s="49"/>
      <c r="FWL382" s="24"/>
      <c r="FWM382" s="24"/>
      <c r="FWN382" s="49"/>
      <c r="FWT382" s="24"/>
      <c r="FWU382" s="24"/>
      <c r="FWV382" s="49"/>
      <c r="FXB382" s="24"/>
      <c r="FXC382" s="24"/>
      <c r="FXD382" s="49"/>
      <c r="FXJ382" s="24"/>
      <c r="FXK382" s="24"/>
      <c r="FXL382" s="49"/>
      <c r="FXR382" s="24"/>
      <c r="FXS382" s="24"/>
      <c r="FXT382" s="49"/>
      <c r="FXZ382" s="24"/>
      <c r="FYA382" s="24"/>
      <c r="FYB382" s="49"/>
      <c r="FYH382" s="24"/>
      <c r="FYI382" s="24"/>
      <c r="FYJ382" s="49"/>
      <c r="FYP382" s="24"/>
      <c r="FYQ382" s="24"/>
      <c r="FYR382" s="49"/>
      <c r="FYX382" s="24"/>
      <c r="FYY382" s="24"/>
      <c r="FYZ382" s="49"/>
      <c r="FZF382" s="24"/>
      <c r="FZG382" s="24"/>
      <c r="FZH382" s="49"/>
      <c r="FZN382" s="24"/>
      <c r="FZO382" s="24"/>
      <c r="FZP382" s="49"/>
      <c r="FZV382" s="24"/>
      <c r="FZW382" s="24"/>
      <c r="FZX382" s="49"/>
      <c r="GAD382" s="24"/>
      <c r="GAE382" s="24"/>
      <c r="GAF382" s="49"/>
      <c r="GAL382" s="24"/>
      <c r="GAM382" s="24"/>
      <c r="GAN382" s="49"/>
      <c r="GAT382" s="24"/>
      <c r="GAU382" s="24"/>
      <c r="GAV382" s="49"/>
      <c r="GBB382" s="24"/>
      <c r="GBC382" s="24"/>
      <c r="GBD382" s="49"/>
      <c r="GBJ382" s="24"/>
      <c r="GBK382" s="24"/>
      <c r="GBL382" s="49"/>
      <c r="GBR382" s="24"/>
      <c r="GBS382" s="24"/>
      <c r="GBT382" s="49"/>
      <c r="GBZ382" s="24"/>
      <c r="GCA382" s="24"/>
      <c r="GCB382" s="49"/>
      <c r="GCH382" s="24"/>
      <c r="GCI382" s="24"/>
      <c r="GCJ382" s="49"/>
      <c r="GCP382" s="24"/>
      <c r="GCQ382" s="24"/>
      <c r="GCR382" s="49"/>
      <c r="GCX382" s="24"/>
      <c r="GCY382" s="24"/>
      <c r="GCZ382" s="49"/>
      <c r="GDF382" s="24"/>
      <c r="GDG382" s="24"/>
      <c r="GDH382" s="49"/>
      <c r="GDN382" s="24"/>
      <c r="GDO382" s="24"/>
      <c r="GDP382" s="49"/>
      <c r="GDV382" s="24"/>
      <c r="GDW382" s="24"/>
      <c r="GDX382" s="49"/>
      <c r="GED382" s="24"/>
      <c r="GEE382" s="24"/>
      <c r="GEF382" s="49"/>
      <c r="GEL382" s="24"/>
      <c r="GEM382" s="24"/>
      <c r="GEN382" s="49"/>
      <c r="GET382" s="24"/>
      <c r="GEU382" s="24"/>
      <c r="GEV382" s="49"/>
      <c r="GFB382" s="24"/>
      <c r="GFC382" s="24"/>
      <c r="GFD382" s="49"/>
      <c r="GFJ382" s="24"/>
      <c r="GFK382" s="24"/>
      <c r="GFL382" s="49"/>
      <c r="GFR382" s="24"/>
      <c r="GFS382" s="24"/>
      <c r="GFT382" s="49"/>
      <c r="GFZ382" s="24"/>
      <c r="GGA382" s="24"/>
      <c r="GGB382" s="49"/>
      <c r="GGH382" s="24"/>
      <c r="GGI382" s="24"/>
      <c r="GGJ382" s="49"/>
      <c r="GGP382" s="24"/>
      <c r="GGQ382" s="24"/>
      <c r="GGR382" s="49"/>
      <c r="GGX382" s="24"/>
      <c r="GGY382" s="24"/>
      <c r="GGZ382" s="49"/>
      <c r="GHF382" s="24"/>
      <c r="GHG382" s="24"/>
      <c r="GHH382" s="49"/>
      <c r="GHN382" s="24"/>
      <c r="GHO382" s="24"/>
      <c r="GHP382" s="49"/>
      <c r="GHV382" s="24"/>
      <c r="GHW382" s="24"/>
      <c r="GHX382" s="49"/>
      <c r="GID382" s="24"/>
      <c r="GIE382" s="24"/>
      <c r="GIF382" s="49"/>
      <c r="GIL382" s="24"/>
      <c r="GIM382" s="24"/>
      <c r="GIN382" s="49"/>
      <c r="GIT382" s="24"/>
      <c r="GIU382" s="24"/>
      <c r="GIV382" s="49"/>
      <c r="GJB382" s="24"/>
      <c r="GJC382" s="24"/>
      <c r="GJD382" s="49"/>
      <c r="GJJ382" s="24"/>
      <c r="GJK382" s="24"/>
      <c r="GJL382" s="49"/>
      <c r="GJR382" s="24"/>
      <c r="GJS382" s="24"/>
      <c r="GJT382" s="49"/>
      <c r="GJZ382" s="24"/>
      <c r="GKA382" s="24"/>
      <c r="GKB382" s="49"/>
      <c r="GKH382" s="24"/>
      <c r="GKI382" s="24"/>
      <c r="GKJ382" s="49"/>
      <c r="GKP382" s="24"/>
      <c r="GKQ382" s="24"/>
      <c r="GKR382" s="49"/>
      <c r="GKX382" s="24"/>
      <c r="GKY382" s="24"/>
      <c r="GKZ382" s="49"/>
      <c r="GLF382" s="24"/>
      <c r="GLG382" s="24"/>
      <c r="GLH382" s="49"/>
      <c r="GLN382" s="24"/>
      <c r="GLO382" s="24"/>
      <c r="GLP382" s="49"/>
      <c r="GLV382" s="24"/>
      <c r="GLW382" s="24"/>
      <c r="GLX382" s="49"/>
      <c r="GMD382" s="24"/>
      <c r="GME382" s="24"/>
      <c r="GMF382" s="49"/>
      <c r="GML382" s="24"/>
      <c r="GMM382" s="24"/>
      <c r="GMN382" s="49"/>
      <c r="GMT382" s="24"/>
      <c r="GMU382" s="24"/>
      <c r="GMV382" s="49"/>
      <c r="GNB382" s="24"/>
      <c r="GNC382" s="24"/>
      <c r="GND382" s="49"/>
      <c r="GNJ382" s="24"/>
      <c r="GNK382" s="24"/>
      <c r="GNL382" s="49"/>
      <c r="GNR382" s="24"/>
      <c r="GNS382" s="24"/>
      <c r="GNT382" s="49"/>
      <c r="GNZ382" s="24"/>
      <c r="GOA382" s="24"/>
      <c r="GOB382" s="49"/>
      <c r="GOH382" s="24"/>
      <c r="GOI382" s="24"/>
      <c r="GOJ382" s="49"/>
      <c r="GOP382" s="24"/>
      <c r="GOQ382" s="24"/>
      <c r="GOR382" s="49"/>
      <c r="GOX382" s="24"/>
      <c r="GOY382" s="24"/>
      <c r="GOZ382" s="49"/>
      <c r="GPF382" s="24"/>
      <c r="GPG382" s="24"/>
      <c r="GPH382" s="49"/>
      <c r="GPN382" s="24"/>
      <c r="GPO382" s="24"/>
      <c r="GPP382" s="49"/>
      <c r="GPV382" s="24"/>
      <c r="GPW382" s="24"/>
      <c r="GPX382" s="49"/>
      <c r="GQD382" s="24"/>
      <c r="GQE382" s="24"/>
      <c r="GQF382" s="49"/>
      <c r="GQL382" s="24"/>
      <c r="GQM382" s="24"/>
      <c r="GQN382" s="49"/>
      <c r="GQT382" s="24"/>
      <c r="GQU382" s="24"/>
      <c r="GQV382" s="49"/>
      <c r="GRB382" s="24"/>
      <c r="GRC382" s="24"/>
      <c r="GRD382" s="49"/>
      <c r="GRJ382" s="24"/>
      <c r="GRK382" s="24"/>
      <c r="GRL382" s="49"/>
      <c r="GRR382" s="24"/>
      <c r="GRS382" s="24"/>
      <c r="GRT382" s="49"/>
      <c r="GRZ382" s="24"/>
      <c r="GSA382" s="24"/>
      <c r="GSB382" s="49"/>
      <c r="GSH382" s="24"/>
      <c r="GSI382" s="24"/>
      <c r="GSJ382" s="49"/>
      <c r="GSP382" s="24"/>
      <c r="GSQ382" s="24"/>
      <c r="GSR382" s="49"/>
      <c r="GSX382" s="24"/>
      <c r="GSY382" s="24"/>
      <c r="GSZ382" s="49"/>
      <c r="GTF382" s="24"/>
      <c r="GTG382" s="24"/>
      <c r="GTH382" s="49"/>
      <c r="GTN382" s="24"/>
      <c r="GTO382" s="24"/>
      <c r="GTP382" s="49"/>
      <c r="GTV382" s="24"/>
      <c r="GTW382" s="24"/>
      <c r="GTX382" s="49"/>
      <c r="GUD382" s="24"/>
      <c r="GUE382" s="24"/>
      <c r="GUF382" s="49"/>
      <c r="GUL382" s="24"/>
      <c r="GUM382" s="24"/>
      <c r="GUN382" s="49"/>
      <c r="GUT382" s="24"/>
      <c r="GUU382" s="24"/>
      <c r="GUV382" s="49"/>
      <c r="GVB382" s="24"/>
      <c r="GVC382" s="24"/>
      <c r="GVD382" s="49"/>
      <c r="GVJ382" s="24"/>
      <c r="GVK382" s="24"/>
      <c r="GVL382" s="49"/>
      <c r="GVR382" s="24"/>
      <c r="GVS382" s="24"/>
      <c r="GVT382" s="49"/>
      <c r="GVZ382" s="24"/>
      <c r="GWA382" s="24"/>
      <c r="GWB382" s="49"/>
      <c r="GWH382" s="24"/>
      <c r="GWI382" s="24"/>
      <c r="GWJ382" s="49"/>
      <c r="GWP382" s="24"/>
      <c r="GWQ382" s="24"/>
      <c r="GWR382" s="49"/>
      <c r="GWX382" s="24"/>
      <c r="GWY382" s="24"/>
      <c r="GWZ382" s="49"/>
      <c r="GXF382" s="24"/>
      <c r="GXG382" s="24"/>
      <c r="GXH382" s="49"/>
      <c r="GXN382" s="24"/>
      <c r="GXO382" s="24"/>
      <c r="GXP382" s="49"/>
      <c r="GXV382" s="24"/>
      <c r="GXW382" s="24"/>
      <c r="GXX382" s="49"/>
      <c r="GYD382" s="24"/>
      <c r="GYE382" s="24"/>
      <c r="GYF382" s="49"/>
      <c r="GYL382" s="24"/>
      <c r="GYM382" s="24"/>
      <c r="GYN382" s="49"/>
      <c r="GYT382" s="24"/>
      <c r="GYU382" s="24"/>
      <c r="GYV382" s="49"/>
      <c r="GZB382" s="24"/>
      <c r="GZC382" s="24"/>
      <c r="GZD382" s="49"/>
      <c r="GZJ382" s="24"/>
      <c r="GZK382" s="24"/>
      <c r="GZL382" s="49"/>
      <c r="GZR382" s="24"/>
      <c r="GZS382" s="24"/>
      <c r="GZT382" s="49"/>
      <c r="GZZ382" s="24"/>
      <c r="HAA382" s="24"/>
      <c r="HAB382" s="49"/>
      <c r="HAH382" s="24"/>
      <c r="HAI382" s="24"/>
      <c r="HAJ382" s="49"/>
      <c r="HAP382" s="24"/>
      <c r="HAQ382" s="24"/>
      <c r="HAR382" s="49"/>
      <c r="HAX382" s="24"/>
      <c r="HAY382" s="24"/>
      <c r="HAZ382" s="49"/>
      <c r="HBF382" s="24"/>
      <c r="HBG382" s="24"/>
      <c r="HBH382" s="49"/>
      <c r="HBN382" s="24"/>
      <c r="HBO382" s="24"/>
      <c r="HBP382" s="49"/>
      <c r="HBV382" s="24"/>
      <c r="HBW382" s="24"/>
      <c r="HBX382" s="49"/>
      <c r="HCD382" s="24"/>
      <c r="HCE382" s="24"/>
      <c r="HCF382" s="49"/>
      <c r="HCL382" s="24"/>
      <c r="HCM382" s="24"/>
      <c r="HCN382" s="49"/>
      <c r="HCT382" s="24"/>
      <c r="HCU382" s="24"/>
      <c r="HCV382" s="49"/>
      <c r="HDB382" s="24"/>
      <c r="HDC382" s="24"/>
      <c r="HDD382" s="49"/>
      <c r="HDJ382" s="24"/>
      <c r="HDK382" s="24"/>
      <c r="HDL382" s="49"/>
      <c r="HDR382" s="24"/>
      <c r="HDS382" s="24"/>
      <c r="HDT382" s="49"/>
      <c r="HDZ382" s="24"/>
      <c r="HEA382" s="24"/>
      <c r="HEB382" s="49"/>
      <c r="HEH382" s="24"/>
      <c r="HEI382" s="24"/>
      <c r="HEJ382" s="49"/>
      <c r="HEP382" s="24"/>
      <c r="HEQ382" s="24"/>
      <c r="HER382" s="49"/>
      <c r="HEX382" s="24"/>
      <c r="HEY382" s="24"/>
      <c r="HEZ382" s="49"/>
      <c r="HFF382" s="24"/>
      <c r="HFG382" s="24"/>
      <c r="HFH382" s="49"/>
      <c r="HFN382" s="24"/>
      <c r="HFO382" s="24"/>
      <c r="HFP382" s="49"/>
      <c r="HFV382" s="24"/>
      <c r="HFW382" s="24"/>
      <c r="HFX382" s="49"/>
      <c r="HGD382" s="24"/>
      <c r="HGE382" s="24"/>
      <c r="HGF382" s="49"/>
      <c r="HGL382" s="24"/>
      <c r="HGM382" s="24"/>
      <c r="HGN382" s="49"/>
      <c r="HGT382" s="24"/>
      <c r="HGU382" s="24"/>
      <c r="HGV382" s="49"/>
      <c r="HHB382" s="24"/>
      <c r="HHC382" s="24"/>
      <c r="HHD382" s="49"/>
      <c r="HHJ382" s="24"/>
      <c r="HHK382" s="24"/>
      <c r="HHL382" s="49"/>
      <c r="HHR382" s="24"/>
      <c r="HHS382" s="24"/>
      <c r="HHT382" s="49"/>
      <c r="HHZ382" s="24"/>
      <c r="HIA382" s="24"/>
      <c r="HIB382" s="49"/>
      <c r="HIH382" s="24"/>
      <c r="HII382" s="24"/>
      <c r="HIJ382" s="49"/>
      <c r="HIP382" s="24"/>
      <c r="HIQ382" s="24"/>
      <c r="HIR382" s="49"/>
      <c r="HIX382" s="24"/>
      <c r="HIY382" s="24"/>
      <c r="HIZ382" s="49"/>
      <c r="HJF382" s="24"/>
      <c r="HJG382" s="24"/>
      <c r="HJH382" s="49"/>
      <c r="HJN382" s="24"/>
      <c r="HJO382" s="24"/>
      <c r="HJP382" s="49"/>
      <c r="HJV382" s="24"/>
      <c r="HJW382" s="24"/>
      <c r="HJX382" s="49"/>
      <c r="HKD382" s="24"/>
      <c r="HKE382" s="24"/>
      <c r="HKF382" s="49"/>
      <c r="HKL382" s="24"/>
      <c r="HKM382" s="24"/>
      <c r="HKN382" s="49"/>
      <c r="HKT382" s="24"/>
      <c r="HKU382" s="24"/>
      <c r="HKV382" s="49"/>
      <c r="HLB382" s="24"/>
      <c r="HLC382" s="24"/>
      <c r="HLD382" s="49"/>
      <c r="HLJ382" s="24"/>
      <c r="HLK382" s="24"/>
      <c r="HLL382" s="49"/>
      <c r="HLR382" s="24"/>
      <c r="HLS382" s="24"/>
      <c r="HLT382" s="49"/>
      <c r="HLZ382" s="24"/>
      <c r="HMA382" s="24"/>
      <c r="HMB382" s="49"/>
      <c r="HMH382" s="24"/>
      <c r="HMI382" s="24"/>
      <c r="HMJ382" s="49"/>
      <c r="HMP382" s="24"/>
      <c r="HMQ382" s="24"/>
      <c r="HMR382" s="49"/>
      <c r="HMX382" s="24"/>
      <c r="HMY382" s="24"/>
      <c r="HMZ382" s="49"/>
      <c r="HNF382" s="24"/>
      <c r="HNG382" s="24"/>
      <c r="HNH382" s="49"/>
      <c r="HNN382" s="24"/>
      <c r="HNO382" s="24"/>
      <c r="HNP382" s="49"/>
      <c r="HNV382" s="24"/>
      <c r="HNW382" s="24"/>
      <c r="HNX382" s="49"/>
      <c r="HOD382" s="24"/>
      <c r="HOE382" s="24"/>
      <c r="HOF382" s="49"/>
      <c r="HOL382" s="24"/>
      <c r="HOM382" s="24"/>
      <c r="HON382" s="49"/>
      <c r="HOT382" s="24"/>
      <c r="HOU382" s="24"/>
      <c r="HOV382" s="49"/>
      <c r="HPB382" s="24"/>
      <c r="HPC382" s="24"/>
      <c r="HPD382" s="49"/>
      <c r="HPJ382" s="24"/>
      <c r="HPK382" s="24"/>
      <c r="HPL382" s="49"/>
      <c r="HPR382" s="24"/>
      <c r="HPS382" s="24"/>
      <c r="HPT382" s="49"/>
      <c r="HPZ382" s="24"/>
      <c r="HQA382" s="24"/>
      <c r="HQB382" s="49"/>
      <c r="HQH382" s="24"/>
      <c r="HQI382" s="24"/>
      <c r="HQJ382" s="49"/>
      <c r="HQP382" s="24"/>
      <c r="HQQ382" s="24"/>
      <c r="HQR382" s="49"/>
      <c r="HQX382" s="24"/>
      <c r="HQY382" s="24"/>
      <c r="HQZ382" s="49"/>
      <c r="HRF382" s="24"/>
      <c r="HRG382" s="24"/>
      <c r="HRH382" s="49"/>
      <c r="HRN382" s="24"/>
      <c r="HRO382" s="24"/>
      <c r="HRP382" s="49"/>
      <c r="HRV382" s="24"/>
      <c r="HRW382" s="24"/>
      <c r="HRX382" s="49"/>
      <c r="HSD382" s="24"/>
      <c r="HSE382" s="24"/>
      <c r="HSF382" s="49"/>
      <c r="HSL382" s="24"/>
      <c r="HSM382" s="24"/>
      <c r="HSN382" s="49"/>
      <c r="HST382" s="24"/>
      <c r="HSU382" s="24"/>
      <c r="HSV382" s="49"/>
      <c r="HTB382" s="24"/>
      <c r="HTC382" s="24"/>
      <c r="HTD382" s="49"/>
      <c r="HTJ382" s="24"/>
      <c r="HTK382" s="24"/>
      <c r="HTL382" s="49"/>
      <c r="HTR382" s="24"/>
      <c r="HTS382" s="24"/>
      <c r="HTT382" s="49"/>
      <c r="HTZ382" s="24"/>
      <c r="HUA382" s="24"/>
      <c r="HUB382" s="49"/>
      <c r="HUH382" s="24"/>
      <c r="HUI382" s="24"/>
      <c r="HUJ382" s="49"/>
      <c r="HUP382" s="24"/>
      <c r="HUQ382" s="24"/>
      <c r="HUR382" s="49"/>
      <c r="HUX382" s="24"/>
      <c r="HUY382" s="24"/>
      <c r="HUZ382" s="49"/>
      <c r="HVF382" s="24"/>
      <c r="HVG382" s="24"/>
      <c r="HVH382" s="49"/>
      <c r="HVN382" s="24"/>
      <c r="HVO382" s="24"/>
      <c r="HVP382" s="49"/>
      <c r="HVV382" s="24"/>
      <c r="HVW382" s="24"/>
      <c r="HVX382" s="49"/>
      <c r="HWD382" s="24"/>
      <c r="HWE382" s="24"/>
      <c r="HWF382" s="49"/>
      <c r="HWL382" s="24"/>
      <c r="HWM382" s="24"/>
      <c r="HWN382" s="49"/>
      <c r="HWT382" s="24"/>
      <c r="HWU382" s="24"/>
      <c r="HWV382" s="49"/>
      <c r="HXB382" s="24"/>
      <c r="HXC382" s="24"/>
      <c r="HXD382" s="49"/>
      <c r="HXJ382" s="24"/>
      <c r="HXK382" s="24"/>
      <c r="HXL382" s="49"/>
      <c r="HXR382" s="24"/>
      <c r="HXS382" s="24"/>
      <c r="HXT382" s="49"/>
      <c r="HXZ382" s="24"/>
      <c r="HYA382" s="24"/>
      <c r="HYB382" s="49"/>
      <c r="HYH382" s="24"/>
      <c r="HYI382" s="24"/>
      <c r="HYJ382" s="49"/>
      <c r="HYP382" s="24"/>
      <c r="HYQ382" s="24"/>
      <c r="HYR382" s="49"/>
      <c r="HYX382" s="24"/>
      <c r="HYY382" s="24"/>
      <c r="HYZ382" s="49"/>
      <c r="HZF382" s="24"/>
      <c r="HZG382" s="24"/>
      <c r="HZH382" s="49"/>
      <c r="HZN382" s="24"/>
      <c r="HZO382" s="24"/>
      <c r="HZP382" s="49"/>
      <c r="HZV382" s="24"/>
      <c r="HZW382" s="24"/>
      <c r="HZX382" s="49"/>
      <c r="IAD382" s="24"/>
      <c r="IAE382" s="24"/>
      <c r="IAF382" s="49"/>
      <c r="IAL382" s="24"/>
      <c r="IAM382" s="24"/>
      <c r="IAN382" s="49"/>
      <c r="IAT382" s="24"/>
      <c r="IAU382" s="24"/>
      <c r="IAV382" s="49"/>
      <c r="IBB382" s="24"/>
      <c r="IBC382" s="24"/>
      <c r="IBD382" s="49"/>
      <c r="IBJ382" s="24"/>
      <c r="IBK382" s="24"/>
      <c r="IBL382" s="49"/>
      <c r="IBR382" s="24"/>
      <c r="IBS382" s="24"/>
      <c r="IBT382" s="49"/>
      <c r="IBZ382" s="24"/>
      <c r="ICA382" s="24"/>
      <c r="ICB382" s="49"/>
      <c r="ICH382" s="24"/>
      <c r="ICI382" s="24"/>
      <c r="ICJ382" s="49"/>
      <c r="ICP382" s="24"/>
      <c r="ICQ382" s="24"/>
      <c r="ICR382" s="49"/>
      <c r="ICX382" s="24"/>
      <c r="ICY382" s="24"/>
      <c r="ICZ382" s="49"/>
      <c r="IDF382" s="24"/>
      <c r="IDG382" s="24"/>
      <c r="IDH382" s="49"/>
      <c r="IDN382" s="24"/>
      <c r="IDO382" s="24"/>
      <c r="IDP382" s="49"/>
      <c r="IDV382" s="24"/>
      <c r="IDW382" s="24"/>
      <c r="IDX382" s="49"/>
      <c r="IED382" s="24"/>
      <c r="IEE382" s="24"/>
      <c r="IEF382" s="49"/>
      <c r="IEL382" s="24"/>
      <c r="IEM382" s="24"/>
      <c r="IEN382" s="49"/>
      <c r="IET382" s="24"/>
      <c r="IEU382" s="24"/>
      <c r="IEV382" s="49"/>
      <c r="IFB382" s="24"/>
      <c r="IFC382" s="24"/>
      <c r="IFD382" s="49"/>
      <c r="IFJ382" s="24"/>
      <c r="IFK382" s="24"/>
      <c r="IFL382" s="49"/>
      <c r="IFR382" s="24"/>
      <c r="IFS382" s="24"/>
      <c r="IFT382" s="49"/>
      <c r="IFZ382" s="24"/>
      <c r="IGA382" s="24"/>
      <c r="IGB382" s="49"/>
      <c r="IGH382" s="24"/>
      <c r="IGI382" s="24"/>
      <c r="IGJ382" s="49"/>
      <c r="IGP382" s="24"/>
      <c r="IGQ382" s="24"/>
      <c r="IGR382" s="49"/>
      <c r="IGX382" s="24"/>
      <c r="IGY382" s="24"/>
      <c r="IGZ382" s="49"/>
      <c r="IHF382" s="24"/>
      <c r="IHG382" s="24"/>
      <c r="IHH382" s="49"/>
      <c r="IHN382" s="24"/>
      <c r="IHO382" s="24"/>
      <c r="IHP382" s="49"/>
      <c r="IHV382" s="24"/>
      <c r="IHW382" s="24"/>
      <c r="IHX382" s="49"/>
      <c r="IID382" s="24"/>
      <c r="IIE382" s="24"/>
      <c r="IIF382" s="49"/>
      <c r="IIL382" s="24"/>
      <c r="IIM382" s="24"/>
      <c r="IIN382" s="49"/>
      <c r="IIT382" s="24"/>
      <c r="IIU382" s="24"/>
      <c r="IIV382" s="49"/>
      <c r="IJB382" s="24"/>
      <c r="IJC382" s="24"/>
      <c r="IJD382" s="49"/>
      <c r="IJJ382" s="24"/>
      <c r="IJK382" s="24"/>
      <c r="IJL382" s="49"/>
      <c r="IJR382" s="24"/>
      <c r="IJS382" s="24"/>
      <c r="IJT382" s="49"/>
      <c r="IJZ382" s="24"/>
      <c r="IKA382" s="24"/>
      <c r="IKB382" s="49"/>
      <c r="IKH382" s="24"/>
      <c r="IKI382" s="24"/>
      <c r="IKJ382" s="49"/>
      <c r="IKP382" s="24"/>
      <c r="IKQ382" s="24"/>
      <c r="IKR382" s="49"/>
      <c r="IKX382" s="24"/>
      <c r="IKY382" s="24"/>
      <c r="IKZ382" s="49"/>
      <c r="ILF382" s="24"/>
      <c r="ILG382" s="24"/>
      <c r="ILH382" s="49"/>
      <c r="ILN382" s="24"/>
      <c r="ILO382" s="24"/>
      <c r="ILP382" s="49"/>
      <c r="ILV382" s="24"/>
      <c r="ILW382" s="24"/>
      <c r="ILX382" s="49"/>
      <c r="IMD382" s="24"/>
      <c r="IME382" s="24"/>
      <c r="IMF382" s="49"/>
      <c r="IML382" s="24"/>
      <c r="IMM382" s="24"/>
      <c r="IMN382" s="49"/>
      <c r="IMT382" s="24"/>
      <c r="IMU382" s="24"/>
      <c r="IMV382" s="49"/>
      <c r="INB382" s="24"/>
      <c r="INC382" s="24"/>
      <c r="IND382" s="49"/>
      <c r="INJ382" s="24"/>
      <c r="INK382" s="24"/>
      <c r="INL382" s="49"/>
      <c r="INR382" s="24"/>
      <c r="INS382" s="24"/>
      <c r="INT382" s="49"/>
      <c r="INZ382" s="24"/>
      <c r="IOA382" s="24"/>
      <c r="IOB382" s="49"/>
      <c r="IOH382" s="24"/>
      <c r="IOI382" s="24"/>
      <c r="IOJ382" s="49"/>
      <c r="IOP382" s="24"/>
      <c r="IOQ382" s="24"/>
      <c r="IOR382" s="49"/>
      <c r="IOX382" s="24"/>
      <c r="IOY382" s="24"/>
      <c r="IOZ382" s="49"/>
      <c r="IPF382" s="24"/>
      <c r="IPG382" s="24"/>
      <c r="IPH382" s="49"/>
      <c r="IPN382" s="24"/>
      <c r="IPO382" s="24"/>
      <c r="IPP382" s="49"/>
      <c r="IPV382" s="24"/>
      <c r="IPW382" s="24"/>
      <c r="IPX382" s="49"/>
      <c r="IQD382" s="24"/>
      <c r="IQE382" s="24"/>
      <c r="IQF382" s="49"/>
      <c r="IQL382" s="24"/>
      <c r="IQM382" s="24"/>
      <c r="IQN382" s="49"/>
      <c r="IQT382" s="24"/>
      <c r="IQU382" s="24"/>
      <c r="IQV382" s="49"/>
      <c r="IRB382" s="24"/>
      <c r="IRC382" s="24"/>
      <c r="IRD382" s="49"/>
      <c r="IRJ382" s="24"/>
      <c r="IRK382" s="24"/>
      <c r="IRL382" s="49"/>
      <c r="IRR382" s="24"/>
      <c r="IRS382" s="24"/>
      <c r="IRT382" s="49"/>
      <c r="IRZ382" s="24"/>
      <c r="ISA382" s="24"/>
      <c r="ISB382" s="49"/>
      <c r="ISH382" s="24"/>
      <c r="ISI382" s="24"/>
      <c r="ISJ382" s="49"/>
      <c r="ISP382" s="24"/>
      <c r="ISQ382" s="24"/>
      <c r="ISR382" s="49"/>
      <c r="ISX382" s="24"/>
      <c r="ISY382" s="24"/>
      <c r="ISZ382" s="49"/>
      <c r="ITF382" s="24"/>
      <c r="ITG382" s="24"/>
      <c r="ITH382" s="49"/>
      <c r="ITN382" s="24"/>
      <c r="ITO382" s="24"/>
      <c r="ITP382" s="49"/>
      <c r="ITV382" s="24"/>
      <c r="ITW382" s="24"/>
      <c r="ITX382" s="49"/>
      <c r="IUD382" s="24"/>
      <c r="IUE382" s="24"/>
      <c r="IUF382" s="49"/>
      <c r="IUL382" s="24"/>
      <c r="IUM382" s="24"/>
      <c r="IUN382" s="49"/>
      <c r="IUT382" s="24"/>
      <c r="IUU382" s="24"/>
      <c r="IUV382" s="49"/>
      <c r="IVB382" s="24"/>
      <c r="IVC382" s="24"/>
      <c r="IVD382" s="49"/>
      <c r="IVJ382" s="24"/>
      <c r="IVK382" s="24"/>
      <c r="IVL382" s="49"/>
      <c r="IVR382" s="24"/>
      <c r="IVS382" s="24"/>
      <c r="IVT382" s="49"/>
      <c r="IVZ382" s="24"/>
      <c r="IWA382" s="24"/>
      <c r="IWB382" s="49"/>
      <c r="IWH382" s="24"/>
      <c r="IWI382" s="24"/>
      <c r="IWJ382" s="49"/>
      <c r="IWP382" s="24"/>
      <c r="IWQ382" s="24"/>
      <c r="IWR382" s="49"/>
      <c r="IWX382" s="24"/>
      <c r="IWY382" s="24"/>
      <c r="IWZ382" s="49"/>
      <c r="IXF382" s="24"/>
      <c r="IXG382" s="24"/>
      <c r="IXH382" s="49"/>
      <c r="IXN382" s="24"/>
      <c r="IXO382" s="24"/>
      <c r="IXP382" s="49"/>
      <c r="IXV382" s="24"/>
      <c r="IXW382" s="24"/>
      <c r="IXX382" s="49"/>
      <c r="IYD382" s="24"/>
      <c r="IYE382" s="24"/>
      <c r="IYF382" s="49"/>
      <c r="IYL382" s="24"/>
      <c r="IYM382" s="24"/>
      <c r="IYN382" s="49"/>
      <c r="IYT382" s="24"/>
      <c r="IYU382" s="24"/>
      <c r="IYV382" s="49"/>
      <c r="IZB382" s="24"/>
      <c r="IZC382" s="24"/>
      <c r="IZD382" s="49"/>
      <c r="IZJ382" s="24"/>
      <c r="IZK382" s="24"/>
      <c r="IZL382" s="49"/>
      <c r="IZR382" s="24"/>
      <c r="IZS382" s="24"/>
      <c r="IZT382" s="49"/>
      <c r="IZZ382" s="24"/>
      <c r="JAA382" s="24"/>
      <c r="JAB382" s="49"/>
      <c r="JAH382" s="24"/>
      <c r="JAI382" s="24"/>
      <c r="JAJ382" s="49"/>
      <c r="JAP382" s="24"/>
      <c r="JAQ382" s="24"/>
      <c r="JAR382" s="49"/>
      <c r="JAX382" s="24"/>
      <c r="JAY382" s="24"/>
      <c r="JAZ382" s="49"/>
      <c r="JBF382" s="24"/>
      <c r="JBG382" s="24"/>
      <c r="JBH382" s="49"/>
      <c r="JBN382" s="24"/>
      <c r="JBO382" s="24"/>
      <c r="JBP382" s="49"/>
      <c r="JBV382" s="24"/>
      <c r="JBW382" s="24"/>
      <c r="JBX382" s="49"/>
      <c r="JCD382" s="24"/>
      <c r="JCE382" s="24"/>
      <c r="JCF382" s="49"/>
      <c r="JCL382" s="24"/>
      <c r="JCM382" s="24"/>
      <c r="JCN382" s="49"/>
      <c r="JCT382" s="24"/>
      <c r="JCU382" s="24"/>
      <c r="JCV382" s="49"/>
      <c r="JDB382" s="24"/>
      <c r="JDC382" s="24"/>
      <c r="JDD382" s="49"/>
      <c r="JDJ382" s="24"/>
      <c r="JDK382" s="24"/>
      <c r="JDL382" s="49"/>
      <c r="JDR382" s="24"/>
      <c r="JDS382" s="24"/>
      <c r="JDT382" s="49"/>
      <c r="JDZ382" s="24"/>
      <c r="JEA382" s="24"/>
      <c r="JEB382" s="49"/>
      <c r="JEH382" s="24"/>
      <c r="JEI382" s="24"/>
      <c r="JEJ382" s="49"/>
      <c r="JEP382" s="24"/>
      <c r="JEQ382" s="24"/>
      <c r="JER382" s="49"/>
      <c r="JEX382" s="24"/>
      <c r="JEY382" s="24"/>
      <c r="JEZ382" s="49"/>
      <c r="JFF382" s="24"/>
      <c r="JFG382" s="24"/>
      <c r="JFH382" s="49"/>
      <c r="JFN382" s="24"/>
      <c r="JFO382" s="24"/>
      <c r="JFP382" s="49"/>
      <c r="JFV382" s="24"/>
      <c r="JFW382" s="24"/>
      <c r="JFX382" s="49"/>
      <c r="JGD382" s="24"/>
      <c r="JGE382" s="24"/>
      <c r="JGF382" s="49"/>
      <c r="JGL382" s="24"/>
      <c r="JGM382" s="24"/>
      <c r="JGN382" s="49"/>
      <c r="JGT382" s="24"/>
      <c r="JGU382" s="24"/>
      <c r="JGV382" s="49"/>
      <c r="JHB382" s="24"/>
      <c r="JHC382" s="24"/>
      <c r="JHD382" s="49"/>
      <c r="JHJ382" s="24"/>
      <c r="JHK382" s="24"/>
      <c r="JHL382" s="49"/>
      <c r="JHR382" s="24"/>
      <c r="JHS382" s="24"/>
      <c r="JHT382" s="49"/>
      <c r="JHZ382" s="24"/>
      <c r="JIA382" s="24"/>
      <c r="JIB382" s="49"/>
      <c r="JIH382" s="24"/>
      <c r="JII382" s="24"/>
      <c r="JIJ382" s="49"/>
      <c r="JIP382" s="24"/>
      <c r="JIQ382" s="24"/>
      <c r="JIR382" s="49"/>
      <c r="JIX382" s="24"/>
      <c r="JIY382" s="24"/>
      <c r="JIZ382" s="49"/>
      <c r="JJF382" s="24"/>
      <c r="JJG382" s="24"/>
      <c r="JJH382" s="49"/>
      <c r="JJN382" s="24"/>
      <c r="JJO382" s="24"/>
      <c r="JJP382" s="49"/>
      <c r="JJV382" s="24"/>
      <c r="JJW382" s="24"/>
      <c r="JJX382" s="49"/>
      <c r="JKD382" s="24"/>
      <c r="JKE382" s="24"/>
      <c r="JKF382" s="49"/>
      <c r="JKL382" s="24"/>
      <c r="JKM382" s="24"/>
      <c r="JKN382" s="49"/>
      <c r="JKT382" s="24"/>
      <c r="JKU382" s="24"/>
      <c r="JKV382" s="49"/>
      <c r="JLB382" s="24"/>
      <c r="JLC382" s="24"/>
      <c r="JLD382" s="49"/>
      <c r="JLJ382" s="24"/>
      <c r="JLK382" s="24"/>
      <c r="JLL382" s="49"/>
      <c r="JLR382" s="24"/>
      <c r="JLS382" s="24"/>
      <c r="JLT382" s="49"/>
      <c r="JLZ382" s="24"/>
      <c r="JMA382" s="24"/>
      <c r="JMB382" s="49"/>
      <c r="JMH382" s="24"/>
      <c r="JMI382" s="24"/>
      <c r="JMJ382" s="49"/>
      <c r="JMP382" s="24"/>
      <c r="JMQ382" s="24"/>
      <c r="JMR382" s="49"/>
      <c r="JMX382" s="24"/>
      <c r="JMY382" s="24"/>
      <c r="JMZ382" s="49"/>
      <c r="JNF382" s="24"/>
      <c r="JNG382" s="24"/>
      <c r="JNH382" s="49"/>
      <c r="JNN382" s="24"/>
      <c r="JNO382" s="24"/>
      <c r="JNP382" s="49"/>
      <c r="JNV382" s="24"/>
      <c r="JNW382" s="24"/>
      <c r="JNX382" s="49"/>
      <c r="JOD382" s="24"/>
      <c r="JOE382" s="24"/>
      <c r="JOF382" s="49"/>
      <c r="JOL382" s="24"/>
      <c r="JOM382" s="24"/>
      <c r="JON382" s="49"/>
      <c r="JOT382" s="24"/>
      <c r="JOU382" s="24"/>
      <c r="JOV382" s="49"/>
      <c r="JPB382" s="24"/>
      <c r="JPC382" s="24"/>
      <c r="JPD382" s="49"/>
      <c r="JPJ382" s="24"/>
      <c r="JPK382" s="24"/>
      <c r="JPL382" s="49"/>
      <c r="JPR382" s="24"/>
      <c r="JPS382" s="24"/>
      <c r="JPT382" s="49"/>
      <c r="JPZ382" s="24"/>
      <c r="JQA382" s="24"/>
      <c r="JQB382" s="49"/>
      <c r="JQH382" s="24"/>
      <c r="JQI382" s="24"/>
      <c r="JQJ382" s="49"/>
      <c r="JQP382" s="24"/>
      <c r="JQQ382" s="24"/>
      <c r="JQR382" s="49"/>
      <c r="JQX382" s="24"/>
      <c r="JQY382" s="24"/>
      <c r="JQZ382" s="49"/>
      <c r="JRF382" s="24"/>
      <c r="JRG382" s="24"/>
      <c r="JRH382" s="49"/>
      <c r="JRN382" s="24"/>
      <c r="JRO382" s="24"/>
      <c r="JRP382" s="49"/>
      <c r="JRV382" s="24"/>
      <c r="JRW382" s="24"/>
      <c r="JRX382" s="49"/>
      <c r="JSD382" s="24"/>
      <c r="JSE382" s="24"/>
      <c r="JSF382" s="49"/>
      <c r="JSL382" s="24"/>
      <c r="JSM382" s="24"/>
      <c r="JSN382" s="49"/>
      <c r="JST382" s="24"/>
      <c r="JSU382" s="24"/>
      <c r="JSV382" s="49"/>
      <c r="JTB382" s="24"/>
      <c r="JTC382" s="24"/>
      <c r="JTD382" s="49"/>
      <c r="JTJ382" s="24"/>
      <c r="JTK382" s="24"/>
      <c r="JTL382" s="49"/>
      <c r="JTR382" s="24"/>
      <c r="JTS382" s="24"/>
      <c r="JTT382" s="49"/>
      <c r="JTZ382" s="24"/>
      <c r="JUA382" s="24"/>
      <c r="JUB382" s="49"/>
      <c r="JUH382" s="24"/>
      <c r="JUI382" s="24"/>
      <c r="JUJ382" s="49"/>
      <c r="JUP382" s="24"/>
      <c r="JUQ382" s="24"/>
      <c r="JUR382" s="49"/>
      <c r="JUX382" s="24"/>
      <c r="JUY382" s="24"/>
      <c r="JUZ382" s="49"/>
      <c r="JVF382" s="24"/>
      <c r="JVG382" s="24"/>
      <c r="JVH382" s="49"/>
      <c r="JVN382" s="24"/>
      <c r="JVO382" s="24"/>
      <c r="JVP382" s="49"/>
      <c r="JVV382" s="24"/>
      <c r="JVW382" s="24"/>
      <c r="JVX382" s="49"/>
      <c r="JWD382" s="24"/>
      <c r="JWE382" s="24"/>
      <c r="JWF382" s="49"/>
      <c r="JWL382" s="24"/>
      <c r="JWM382" s="24"/>
      <c r="JWN382" s="49"/>
      <c r="JWT382" s="24"/>
      <c r="JWU382" s="24"/>
      <c r="JWV382" s="49"/>
      <c r="JXB382" s="24"/>
      <c r="JXC382" s="24"/>
      <c r="JXD382" s="49"/>
      <c r="JXJ382" s="24"/>
      <c r="JXK382" s="24"/>
      <c r="JXL382" s="49"/>
      <c r="JXR382" s="24"/>
      <c r="JXS382" s="24"/>
      <c r="JXT382" s="49"/>
      <c r="JXZ382" s="24"/>
      <c r="JYA382" s="24"/>
      <c r="JYB382" s="49"/>
      <c r="JYH382" s="24"/>
      <c r="JYI382" s="24"/>
      <c r="JYJ382" s="49"/>
      <c r="JYP382" s="24"/>
      <c r="JYQ382" s="24"/>
      <c r="JYR382" s="49"/>
      <c r="JYX382" s="24"/>
      <c r="JYY382" s="24"/>
      <c r="JYZ382" s="49"/>
      <c r="JZF382" s="24"/>
      <c r="JZG382" s="24"/>
      <c r="JZH382" s="49"/>
      <c r="JZN382" s="24"/>
      <c r="JZO382" s="24"/>
      <c r="JZP382" s="49"/>
      <c r="JZV382" s="24"/>
      <c r="JZW382" s="24"/>
      <c r="JZX382" s="49"/>
      <c r="KAD382" s="24"/>
      <c r="KAE382" s="24"/>
      <c r="KAF382" s="49"/>
      <c r="KAL382" s="24"/>
      <c r="KAM382" s="24"/>
      <c r="KAN382" s="49"/>
      <c r="KAT382" s="24"/>
      <c r="KAU382" s="24"/>
      <c r="KAV382" s="49"/>
      <c r="KBB382" s="24"/>
      <c r="KBC382" s="24"/>
      <c r="KBD382" s="49"/>
      <c r="KBJ382" s="24"/>
      <c r="KBK382" s="24"/>
      <c r="KBL382" s="49"/>
      <c r="KBR382" s="24"/>
      <c r="KBS382" s="24"/>
      <c r="KBT382" s="49"/>
      <c r="KBZ382" s="24"/>
      <c r="KCA382" s="24"/>
      <c r="KCB382" s="49"/>
      <c r="KCH382" s="24"/>
      <c r="KCI382" s="24"/>
      <c r="KCJ382" s="49"/>
      <c r="KCP382" s="24"/>
      <c r="KCQ382" s="24"/>
      <c r="KCR382" s="49"/>
      <c r="KCX382" s="24"/>
      <c r="KCY382" s="24"/>
      <c r="KCZ382" s="49"/>
      <c r="KDF382" s="24"/>
      <c r="KDG382" s="24"/>
      <c r="KDH382" s="49"/>
      <c r="KDN382" s="24"/>
      <c r="KDO382" s="24"/>
      <c r="KDP382" s="49"/>
      <c r="KDV382" s="24"/>
      <c r="KDW382" s="24"/>
      <c r="KDX382" s="49"/>
      <c r="KED382" s="24"/>
      <c r="KEE382" s="24"/>
      <c r="KEF382" s="49"/>
      <c r="KEL382" s="24"/>
      <c r="KEM382" s="24"/>
      <c r="KEN382" s="49"/>
      <c r="KET382" s="24"/>
      <c r="KEU382" s="24"/>
      <c r="KEV382" s="49"/>
      <c r="KFB382" s="24"/>
      <c r="KFC382" s="24"/>
      <c r="KFD382" s="49"/>
      <c r="KFJ382" s="24"/>
      <c r="KFK382" s="24"/>
      <c r="KFL382" s="49"/>
      <c r="KFR382" s="24"/>
      <c r="KFS382" s="24"/>
      <c r="KFT382" s="49"/>
      <c r="KFZ382" s="24"/>
      <c r="KGA382" s="24"/>
      <c r="KGB382" s="49"/>
      <c r="KGH382" s="24"/>
      <c r="KGI382" s="24"/>
      <c r="KGJ382" s="49"/>
      <c r="KGP382" s="24"/>
      <c r="KGQ382" s="24"/>
      <c r="KGR382" s="49"/>
      <c r="KGX382" s="24"/>
      <c r="KGY382" s="24"/>
      <c r="KGZ382" s="49"/>
      <c r="KHF382" s="24"/>
      <c r="KHG382" s="24"/>
      <c r="KHH382" s="49"/>
      <c r="KHN382" s="24"/>
      <c r="KHO382" s="24"/>
      <c r="KHP382" s="49"/>
      <c r="KHV382" s="24"/>
      <c r="KHW382" s="24"/>
      <c r="KHX382" s="49"/>
      <c r="KID382" s="24"/>
      <c r="KIE382" s="24"/>
      <c r="KIF382" s="49"/>
      <c r="KIL382" s="24"/>
      <c r="KIM382" s="24"/>
      <c r="KIN382" s="49"/>
      <c r="KIT382" s="24"/>
      <c r="KIU382" s="24"/>
      <c r="KIV382" s="49"/>
      <c r="KJB382" s="24"/>
      <c r="KJC382" s="24"/>
      <c r="KJD382" s="49"/>
      <c r="KJJ382" s="24"/>
      <c r="KJK382" s="24"/>
      <c r="KJL382" s="49"/>
      <c r="KJR382" s="24"/>
      <c r="KJS382" s="24"/>
      <c r="KJT382" s="49"/>
      <c r="KJZ382" s="24"/>
      <c r="KKA382" s="24"/>
      <c r="KKB382" s="49"/>
      <c r="KKH382" s="24"/>
      <c r="KKI382" s="24"/>
      <c r="KKJ382" s="49"/>
      <c r="KKP382" s="24"/>
      <c r="KKQ382" s="24"/>
      <c r="KKR382" s="49"/>
      <c r="KKX382" s="24"/>
      <c r="KKY382" s="24"/>
      <c r="KKZ382" s="49"/>
      <c r="KLF382" s="24"/>
      <c r="KLG382" s="24"/>
      <c r="KLH382" s="49"/>
      <c r="KLN382" s="24"/>
      <c r="KLO382" s="24"/>
      <c r="KLP382" s="49"/>
      <c r="KLV382" s="24"/>
      <c r="KLW382" s="24"/>
      <c r="KLX382" s="49"/>
      <c r="KMD382" s="24"/>
      <c r="KME382" s="24"/>
      <c r="KMF382" s="49"/>
      <c r="KML382" s="24"/>
      <c r="KMM382" s="24"/>
      <c r="KMN382" s="49"/>
      <c r="KMT382" s="24"/>
      <c r="KMU382" s="24"/>
      <c r="KMV382" s="49"/>
      <c r="KNB382" s="24"/>
      <c r="KNC382" s="24"/>
      <c r="KND382" s="49"/>
      <c r="KNJ382" s="24"/>
      <c r="KNK382" s="24"/>
      <c r="KNL382" s="49"/>
      <c r="KNR382" s="24"/>
      <c r="KNS382" s="24"/>
      <c r="KNT382" s="49"/>
      <c r="KNZ382" s="24"/>
      <c r="KOA382" s="24"/>
      <c r="KOB382" s="49"/>
      <c r="KOH382" s="24"/>
      <c r="KOI382" s="24"/>
      <c r="KOJ382" s="49"/>
      <c r="KOP382" s="24"/>
      <c r="KOQ382" s="24"/>
      <c r="KOR382" s="49"/>
      <c r="KOX382" s="24"/>
      <c r="KOY382" s="24"/>
      <c r="KOZ382" s="49"/>
      <c r="KPF382" s="24"/>
      <c r="KPG382" s="24"/>
      <c r="KPH382" s="49"/>
      <c r="KPN382" s="24"/>
      <c r="KPO382" s="24"/>
      <c r="KPP382" s="49"/>
      <c r="KPV382" s="24"/>
      <c r="KPW382" s="24"/>
      <c r="KPX382" s="49"/>
      <c r="KQD382" s="24"/>
      <c r="KQE382" s="24"/>
      <c r="KQF382" s="49"/>
      <c r="KQL382" s="24"/>
      <c r="KQM382" s="24"/>
      <c r="KQN382" s="49"/>
      <c r="KQT382" s="24"/>
      <c r="KQU382" s="24"/>
      <c r="KQV382" s="49"/>
      <c r="KRB382" s="24"/>
      <c r="KRC382" s="24"/>
      <c r="KRD382" s="49"/>
      <c r="KRJ382" s="24"/>
      <c r="KRK382" s="24"/>
      <c r="KRL382" s="49"/>
      <c r="KRR382" s="24"/>
      <c r="KRS382" s="24"/>
      <c r="KRT382" s="49"/>
      <c r="KRZ382" s="24"/>
      <c r="KSA382" s="24"/>
      <c r="KSB382" s="49"/>
      <c r="KSH382" s="24"/>
      <c r="KSI382" s="24"/>
      <c r="KSJ382" s="49"/>
      <c r="KSP382" s="24"/>
      <c r="KSQ382" s="24"/>
      <c r="KSR382" s="49"/>
      <c r="KSX382" s="24"/>
      <c r="KSY382" s="24"/>
      <c r="KSZ382" s="49"/>
      <c r="KTF382" s="24"/>
      <c r="KTG382" s="24"/>
      <c r="KTH382" s="49"/>
      <c r="KTN382" s="24"/>
      <c r="KTO382" s="24"/>
      <c r="KTP382" s="49"/>
      <c r="KTV382" s="24"/>
      <c r="KTW382" s="24"/>
      <c r="KTX382" s="49"/>
      <c r="KUD382" s="24"/>
      <c r="KUE382" s="24"/>
      <c r="KUF382" s="49"/>
      <c r="KUL382" s="24"/>
      <c r="KUM382" s="24"/>
      <c r="KUN382" s="49"/>
      <c r="KUT382" s="24"/>
      <c r="KUU382" s="24"/>
      <c r="KUV382" s="49"/>
      <c r="KVB382" s="24"/>
      <c r="KVC382" s="24"/>
      <c r="KVD382" s="49"/>
      <c r="KVJ382" s="24"/>
      <c r="KVK382" s="24"/>
      <c r="KVL382" s="49"/>
      <c r="KVR382" s="24"/>
      <c r="KVS382" s="24"/>
      <c r="KVT382" s="49"/>
      <c r="KVZ382" s="24"/>
      <c r="KWA382" s="24"/>
      <c r="KWB382" s="49"/>
      <c r="KWH382" s="24"/>
      <c r="KWI382" s="24"/>
      <c r="KWJ382" s="49"/>
      <c r="KWP382" s="24"/>
      <c r="KWQ382" s="24"/>
      <c r="KWR382" s="49"/>
      <c r="KWX382" s="24"/>
      <c r="KWY382" s="24"/>
      <c r="KWZ382" s="49"/>
      <c r="KXF382" s="24"/>
      <c r="KXG382" s="24"/>
      <c r="KXH382" s="49"/>
      <c r="KXN382" s="24"/>
      <c r="KXO382" s="24"/>
      <c r="KXP382" s="49"/>
      <c r="KXV382" s="24"/>
      <c r="KXW382" s="24"/>
      <c r="KXX382" s="49"/>
      <c r="KYD382" s="24"/>
      <c r="KYE382" s="24"/>
      <c r="KYF382" s="49"/>
      <c r="KYL382" s="24"/>
      <c r="KYM382" s="24"/>
      <c r="KYN382" s="49"/>
      <c r="KYT382" s="24"/>
      <c r="KYU382" s="24"/>
      <c r="KYV382" s="49"/>
      <c r="KZB382" s="24"/>
      <c r="KZC382" s="24"/>
      <c r="KZD382" s="49"/>
      <c r="KZJ382" s="24"/>
      <c r="KZK382" s="24"/>
      <c r="KZL382" s="49"/>
      <c r="KZR382" s="24"/>
      <c r="KZS382" s="24"/>
      <c r="KZT382" s="49"/>
      <c r="KZZ382" s="24"/>
      <c r="LAA382" s="24"/>
      <c r="LAB382" s="49"/>
      <c r="LAH382" s="24"/>
      <c r="LAI382" s="24"/>
      <c r="LAJ382" s="49"/>
      <c r="LAP382" s="24"/>
      <c r="LAQ382" s="24"/>
      <c r="LAR382" s="49"/>
      <c r="LAX382" s="24"/>
      <c r="LAY382" s="24"/>
      <c r="LAZ382" s="49"/>
      <c r="LBF382" s="24"/>
      <c r="LBG382" s="24"/>
      <c r="LBH382" s="49"/>
      <c r="LBN382" s="24"/>
      <c r="LBO382" s="24"/>
      <c r="LBP382" s="49"/>
      <c r="LBV382" s="24"/>
      <c r="LBW382" s="24"/>
      <c r="LBX382" s="49"/>
      <c r="LCD382" s="24"/>
      <c r="LCE382" s="24"/>
      <c r="LCF382" s="49"/>
      <c r="LCL382" s="24"/>
      <c r="LCM382" s="24"/>
      <c r="LCN382" s="49"/>
      <c r="LCT382" s="24"/>
      <c r="LCU382" s="24"/>
      <c r="LCV382" s="49"/>
      <c r="LDB382" s="24"/>
      <c r="LDC382" s="24"/>
      <c r="LDD382" s="49"/>
      <c r="LDJ382" s="24"/>
      <c r="LDK382" s="24"/>
      <c r="LDL382" s="49"/>
      <c r="LDR382" s="24"/>
      <c r="LDS382" s="24"/>
      <c r="LDT382" s="49"/>
      <c r="LDZ382" s="24"/>
      <c r="LEA382" s="24"/>
      <c r="LEB382" s="49"/>
      <c r="LEH382" s="24"/>
      <c r="LEI382" s="24"/>
      <c r="LEJ382" s="49"/>
      <c r="LEP382" s="24"/>
      <c r="LEQ382" s="24"/>
      <c r="LER382" s="49"/>
      <c r="LEX382" s="24"/>
      <c r="LEY382" s="24"/>
      <c r="LEZ382" s="49"/>
      <c r="LFF382" s="24"/>
      <c r="LFG382" s="24"/>
      <c r="LFH382" s="49"/>
      <c r="LFN382" s="24"/>
      <c r="LFO382" s="24"/>
      <c r="LFP382" s="49"/>
      <c r="LFV382" s="24"/>
      <c r="LFW382" s="24"/>
      <c r="LFX382" s="49"/>
      <c r="LGD382" s="24"/>
      <c r="LGE382" s="24"/>
      <c r="LGF382" s="49"/>
      <c r="LGL382" s="24"/>
      <c r="LGM382" s="24"/>
      <c r="LGN382" s="49"/>
      <c r="LGT382" s="24"/>
      <c r="LGU382" s="24"/>
      <c r="LGV382" s="49"/>
      <c r="LHB382" s="24"/>
      <c r="LHC382" s="24"/>
      <c r="LHD382" s="49"/>
      <c r="LHJ382" s="24"/>
      <c r="LHK382" s="24"/>
      <c r="LHL382" s="49"/>
      <c r="LHR382" s="24"/>
      <c r="LHS382" s="24"/>
      <c r="LHT382" s="49"/>
      <c r="LHZ382" s="24"/>
      <c r="LIA382" s="24"/>
      <c r="LIB382" s="49"/>
      <c r="LIH382" s="24"/>
      <c r="LII382" s="24"/>
      <c r="LIJ382" s="49"/>
      <c r="LIP382" s="24"/>
      <c r="LIQ382" s="24"/>
      <c r="LIR382" s="49"/>
      <c r="LIX382" s="24"/>
      <c r="LIY382" s="24"/>
      <c r="LIZ382" s="49"/>
      <c r="LJF382" s="24"/>
      <c r="LJG382" s="24"/>
      <c r="LJH382" s="49"/>
      <c r="LJN382" s="24"/>
      <c r="LJO382" s="24"/>
      <c r="LJP382" s="49"/>
      <c r="LJV382" s="24"/>
      <c r="LJW382" s="24"/>
      <c r="LJX382" s="49"/>
      <c r="LKD382" s="24"/>
      <c r="LKE382" s="24"/>
      <c r="LKF382" s="49"/>
      <c r="LKL382" s="24"/>
      <c r="LKM382" s="24"/>
      <c r="LKN382" s="49"/>
      <c r="LKT382" s="24"/>
      <c r="LKU382" s="24"/>
      <c r="LKV382" s="49"/>
      <c r="LLB382" s="24"/>
      <c r="LLC382" s="24"/>
      <c r="LLD382" s="49"/>
      <c r="LLJ382" s="24"/>
      <c r="LLK382" s="24"/>
      <c r="LLL382" s="49"/>
      <c r="LLR382" s="24"/>
      <c r="LLS382" s="24"/>
      <c r="LLT382" s="49"/>
      <c r="LLZ382" s="24"/>
      <c r="LMA382" s="24"/>
      <c r="LMB382" s="49"/>
      <c r="LMH382" s="24"/>
      <c r="LMI382" s="24"/>
      <c r="LMJ382" s="49"/>
      <c r="LMP382" s="24"/>
      <c r="LMQ382" s="24"/>
      <c r="LMR382" s="49"/>
      <c r="LMX382" s="24"/>
      <c r="LMY382" s="24"/>
      <c r="LMZ382" s="49"/>
      <c r="LNF382" s="24"/>
      <c r="LNG382" s="24"/>
      <c r="LNH382" s="49"/>
      <c r="LNN382" s="24"/>
      <c r="LNO382" s="24"/>
      <c r="LNP382" s="49"/>
      <c r="LNV382" s="24"/>
      <c r="LNW382" s="24"/>
      <c r="LNX382" s="49"/>
      <c r="LOD382" s="24"/>
      <c r="LOE382" s="24"/>
      <c r="LOF382" s="49"/>
      <c r="LOL382" s="24"/>
      <c r="LOM382" s="24"/>
      <c r="LON382" s="49"/>
      <c r="LOT382" s="24"/>
      <c r="LOU382" s="24"/>
      <c r="LOV382" s="49"/>
      <c r="LPB382" s="24"/>
      <c r="LPC382" s="24"/>
      <c r="LPD382" s="49"/>
      <c r="LPJ382" s="24"/>
      <c r="LPK382" s="24"/>
      <c r="LPL382" s="49"/>
      <c r="LPR382" s="24"/>
      <c r="LPS382" s="24"/>
      <c r="LPT382" s="49"/>
      <c r="LPZ382" s="24"/>
      <c r="LQA382" s="24"/>
      <c r="LQB382" s="49"/>
      <c r="LQH382" s="24"/>
      <c r="LQI382" s="24"/>
      <c r="LQJ382" s="49"/>
      <c r="LQP382" s="24"/>
      <c r="LQQ382" s="24"/>
      <c r="LQR382" s="49"/>
      <c r="LQX382" s="24"/>
      <c r="LQY382" s="24"/>
      <c r="LQZ382" s="49"/>
      <c r="LRF382" s="24"/>
      <c r="LRG382" s="24"/>
      <c r="LRH382" s="49"/>
      <c r="LRN382" s="24"/>
      <c r="LRO382" s="24"/>
      <c r="LRP382" s="49"/>
      <c r="LRV382" s="24"/>
      <c r="LRW382" s="24"/>
      <c r="LRX382" s="49"/>
      <c r="LSD382" s="24"/>
      <c r="LSE382" s="24"/>
      <c r="LSF382" s="49"/>
      <c r="LSL382" s="24"/>
      <c r="LSM382" s="24"/>
      <c r="LSN382" s="49"/>
      <c r="LST382" s="24"/>
      <c r="LSU382" s="24"/>
      <c r="LSV382" s="49"/>
      <c r="LTB382" s="24"/>
      <c r="LTC382" s="24"/>
      <c r="LTD382" s="49"/>
      <c r="LTJ382" s="24"/>
      <c r="LTK382" s="24"/>
      <c r="LTL382" s="49"/>
      <c r="LTR382" s="24"/>
      <c r="LTS382" s="24"/>
      <c r="LTT382" s="49"/>
      <c r="LTZ382" s="24"/>
      <c r="LUA382" s="24"/>
      <c r="LUB382" s="49"/>
      <c r="LUH382" s="24"/>
      <c r="LUI382" s="24"/>
      <c r="LUJ382" s="49"/>
      <c r="LUP382" s="24"/>
      <c r="LUQ382" s="24"/>
      <c r="LUR382" s="49"/>
      <c r="LUX382" s="24"/>
      <c r="LUY382" s="24"/>
      <c r="LUZ382" s="49"/>
      <c r="LVF382" s="24"/>
      <c r="LVG382" s="24"/>
      <c r="LVH382" s="49"/>
      <c r="LVN382" s="24"/>
      <c r="LVO382" s="24"/>
      <c r="LVP382" s="49"/>
      <c r="LVV382" s="24"/>
      <c r="LVW382" s="24"/>
      <c r="LVX382" s="49"/>
      <c r="LWD382" s="24"/>
      <c r="LWE382" s="24"/>
      <c r="LWF382" s="49"/>
      <c r="LWL382" s="24"/>
      <c r="LWM382" s="24"/>
      <c r="LWN382" s="49"/>
      <c r="LWT382" s="24"/>
      <c r="LWU382" s="24"/>
      <c r="LWV382" s="49"/>
      <c r="LXB382" s="24"/>
      <c r="LXC382" s="24"/>
      <c r="LXD382" s="49"/>
      <c r="LXJ382" s="24"/>
      <c r="LXK382" s="24"/>
      <c r="LXL382" s="49"/>
      <c r="LXR382" s="24"/>
      <c r="LXS382" s="24"/>
      <c r="LXT382" s="49"/>
      <c r="LXZ382" s="24"/>
      <c r="LYA382" s="24"/>
      <c r="LYB382" s="49"/>
      <c r="LYH382" s="24"/>
      <c r="LYI382" s="24"/>
      <c r="LYJ382" s="49"/>
      <c r="LYP382" s="24"/>
      <c r="LYQ382" s="24"/>
      <c r="LYR382" s="49"/>
      <c r="LYX382" s="24"/>
      <c r="LYY382" s="24"/>
      <c r="LYZ382" s="49"/>
      <c r="LZF382" s="24"/>
      <c r="LZG382" s="24"/>
      <c r="LZH382" s="49"/>
      <c r="LZN382" s="24"/>
      <c r="LZO382" s="24"/>
      <c r="LZP382" s="49"/>
      <c r="LZV382" s="24"/>
      <c r="LZW382" s="24"/>
      <c r="LZX382" s="49"/>
      <c r="MAD382" s="24"/>
      <c r="MAE382" s="24"/>
      <c r="MAF382" s="49"/>
      <c r="MAL382" s="24"/>
      <c r="MAM382" s="24"/>
      <c r="MAN382" s="49"/>
      <c r="MAT382" s="24"/>
      <c r="MAU382" s="24"/>
      <c r="MAV382" s="49"/>
      <c r="MBB382" s="24"/>
      <c r="MBC382" s="24"/>
      <c r="MBD382" s="49"/>
      <c r="MBJ382" s="24"/>
      <c r="MBK382" s="24"/>
      <c r="MBL382" s="49"/>
      <c r="MBR382" s="24"/>
      <c r="MBS382" s="24"/>
      <c r="MBT382" s="49"/>
      <c r="MBZ382" s="24"/>
      <c r="MCA382" s="24"/>
      <c r="MCB382" s="49"/>
      <c r="MCH382" s="24"/>
      <c r="MCI382" s="24"/>
      <c r="MCJ382" s="49"/>
      <c r="MCP382" s="24"/>
      <c r="MCQ382" s="24"/>
      <c r="MCR382" s="49"/>
      <c r="MCX382" s="24"/>
      <c r="MCY382" s="24"/>
      <c r="MCZ382" s="49"/>
      <c r="MDF382" s="24"/>
      <c r="MDG382" s="24"/>
      <c r="MDH382" s="49"/>
      <c r="MDN382" s="24"/>
      <c r="MDO382" s="24"/>
      <c r="MDP382" s="49"/>
      <c r="MDV382" s="24"/>
      <c r="MDW382" s="24"/>
      <c r="MDX382" s="49"/>
      <c r="MED382" s="24"/>
      <c r="MEE382" s="24"/>
      <c r="MEF382" s="49"/>
      <c r="MEL382" s="24"/>
      <c r="MEM382" s="24"/>
      <c r="MEN382" s="49"/>
      <c r="MET382" s="24"/>
      <c r="MEU382" s="24"/>
      <c r="MEV382" s="49"/>
      <c r="MFB382" s="24"/>
      <c r="MFC382" s="24"/>
      <c r="MFD382" s="49"/>
      <c r="MFJ382" s="24"/>
      <c r="MFK382" s="24"/>
      <c r="MFL382" s="49"/>
      <c r="MFR382" s="24"/>
      <c r="MFS382" s="24"/>
      <c r="MFT382" s="49"/>
      <c r="MFZ382" s="24"/>
      <c r="MGA382" s="24"/>
      <c r="MGB382" s="49"/>
      <c r="MGH382" s="24"/>
      <c r="MGI382" s="24"/>
      <c r="MGJ382" s="49"/>
      <c r="MGP382" s="24"/>
      <c r="MGQ382" s="24"/>
      <c r="MGR382" s="49"/>
      <c r="MGX382" s="24"/>
      <c r="MGY382" s="24"/>
      <c r="MGZ382" s="49"/>
      <c r="MHF382" s="24"/>
      <c r="MHG382" s="24"/>
      <c r="MHH382" s="49"/>
      <c r="MHN382" s="24"/>
      <c r="MHO382" s="24"/>
      <c r="MHP382" s="49"/>
      <c r="MHV382" s="24"/>
      <c r="MHW382" s="24"/>
      <c r="MHX382" s="49"/>
      <c r="MID382" s="24"/>
      <c r="MIE382" s="24"/>
      <c r="MIF382" s="49"/>
      <c r="MIL382" s="24"/>
      <c r="MIM382" s="24"/>
      <c r="MIN382" s="49"/>
      <c r="MIT382" s="24"/>
      <c r="MIU382" s="24"/>
      <c r="MIV382" s="49"/>
      <c r="MJB382" s="24"/>
      <c r="MJC382" s="24"/>
      <c r="MJD382" s="49"/>
      <c r="MJJ382" s="24"/>
      <c r="MJK382" s="24"/>
      <c r="MJL382" s="49"/>
      <c r="MJR382" s="24"/>
      <c r="MJS382" s="24"/>
      <c r="MJT382" s="49"/>
      <c r="MJZ382" s="24"/>
      <c r="MKA382" s="24"/>
      <c r="MKB382" s="49"/>
      <c r="MKH382" s="24"/>
      <c r="MKI382" s="24"/>
      <c r="MKJ382" s="49"/>
      <c r="MKP382" s="24"/>
      <c r="MKQ382" s="24"/>
      <c r="MKR382" s="49"/>
      <c r="MKX382" s="24"/>
      <c r="MKY382" s="24"/>
      <c r="MKZ382" s="49"/>
      <c r="MLF382" s="24"/>
      <c r="MLG382" s="24"/>
      <c r="MLH382" s="49"/>
      <c r="MLN382" s="24"/>
      <c r="MLO382" s="24"/>
      <c r="MLP382" s="49"/>
      <c r="MLV382" s="24"/>
      <c r="MLW382" s="24"/>
      <c r="MLX382" s="49"/>
      <c r="MMD382" s="24"/>
      <c r="MME382" s="24"/>
      <c r="MMF382" s="49"/>
      <c r="MML382" s="24"/>
      <c r="MMM382" s="24"/>
      <c r="MMN382" s="49"/>
      <c r="MMT382" s="24"/>
      <c r="MMU382" s="24"/>
      <c r="MMV382" s="49"/>
      <c r="MNB382" s="24"/>
      <c r="MNC382" s="24"/>
      <c r="MND382" s="49"/>
      <c r="MNJ382" s="24"/>
      <c r="MNK382" s="24"/>
      <c r="MNL382" s="49"/>
      <c r="MNR382" s="24"/>
      <c r="MNS382" s="24"/>
      <c r="MNT382" s="49"/>
      <c r="MNZ382" s="24"/>
      <c r="MOA382" s="24"/>
      <c r="MOB382" s="49"/>
      <c r="MOH382" s="24"/>
      <c r="MOI382" s="24"/>
      <c r="MOJ382" s="49"/>
      <c r="MOP382" s="24"/>
      <c r="MOQ382" s="24"/>
      <c r="MOR382" s="49"/>
      <c r="MOX382" s="24"/>
      <c r="MOY382" s="24"/>
      <c r="MOZ382" s="49"/>
      <c r="MPF382" s="24"/>
      <c r="MPG382" s="24"/>
      <c r="MPH382" s="49"/>
      <c r="MPN382" s="24"/>
      <c r="MPO382" s="24"/>
      <c r="MPP382" s="49"/>
      <c r="MPV382" s="24"/>
      <c r="MPW382" s="24"/>
      <c r="MPX382" s="49"/>
      <c r="MQD382" s="24"/>
      <c r="MQE382" s="24"/>
      <c r="MQF382" s="49"/>
      <c r="MQL382" s="24"/>
      <c r="MQM382" s="24"/>
      <c r="MQN382" s="49"/>
      <c r="MQT382" s="24"/>
      <c r="MQU382" s="24"/>
      <c r="MQV382" s="49"/>
      <c r="MRB382" s="24"/>
      <c r="MRC382" s="24"/>
      <c r="MRD382" s="49"/>
      <c r="MRJ382" s="24"/>
      <c r="MRK382" s="24"/>
      <c r="MRL382" s="49"/>
      <c r="MRR382" s="24"/>
      <c r="MRS382" s="24"/>
      <c r="MRT382" s="49"/>
      <c r="MRZ382" s="24"/>
      <c r="MSA382" s="24"/>
      <c r="MSB382" s="49"/>
      <c r="MSH382" s="24"/>
      <c r="MSI382" s="24"/>
      <c r="MSJ382" s="49"/>
      <c r="MSP382" s="24"/>
      <c r="MSQ382" s="24"/>
      <c r="MSR382" s="49"/>
      <c r="MSX382" s="24"/>
      <c r="MSY382" s="24"/>
      <c r="MSZ382" s="49"/>
      <c r="MTF382" s="24"/>
      <c r="MTG382" s="24"/>
      <c r="MTH382" s="49"/>
      <c r="MTN382" s="24"/>
      <c r="MTO382" s="24"/>
      <c r="MTP382" s="49"/>
      <c r="MTV382" s="24"/>
      <c r="MTW382" s="24"/>
      <c r="MTX382" s="49"/>
      <c r="MUD382" s="24"/>
      <c r="MUE382" s="24"/>
      <c r="MUF382" s="49"/>
      <c r="MUL382" s="24"/>
      <c r="MUM382" s="24"/>
      <c r="MUN382" s="49"/>
      <c r="MUT382" s="24"/>
      <c r="MUU382" s="24"/>
      <c r="MUV382" s="49"/>
      <c r="MVB382" s="24"/>
      <c r="MVC382" s="24"/>
      <c r="MVD382" s="49"/>
      <c r="MVJ382" s="24"/>
      <c r="MVK382" s="24"/>
      <c r="MVL382" s="49"/>
      <c r="MVR382" s="24"/>
      <c r="MVS382" s="24"/>
      <c r="MVT382" s="49"/>
      <c r="MVZ382" s="24"/>
      <c r="MWA382" s="24"/>
      <c r="MWB382" s="49"/>
      <c r="MWH382" s="24"/>
      <c r="MWI382" s="24"/>
      <c r="MWJ382" s="49"/>
      <c r="MWP382" s="24"/>
      <c r="MWQ382" s="24"/>
      <c r="MWR382" s="49"/>
      <c r="MWX382" s="24"/>
      <c r="MWY382" s="24"/>
      <c r="MWZ382" s="49"/>
      <c r="MXF382" s="24"/>
      <c r="MXG382" s="24"/>
      <c r="MXH382" s="49"/>
      <c r="MXN382" s="24"/>
      <c r="MXO382" s="24"/>
      <c r="MXP382" s="49"/>
      <c r="MXV382" s="24"/>
      <c r="MXW382" s="24"/>
      <c r="MXX382" s="49"/>
      <c r="MYD382" s="24"/>
      <c r="MYE382" s="24"/>
      <c r="MYF382" s="49"/>
      <c r="MYL382" s="24"/>
      <c r="MYM382" s="24"/>
      <c r="MYN382" s="49"/>
      <c r="MYT382" s="24"/>
      <c r="MYU382" s="24"/>
      <c r="MYV382" s="49"/>
      <c r="MZB382" s="24"/>
      <c r="MZC382" s="24"/>
      <c r="MZD382" s="49"/>
      <c r="MZJ382" s="24"/>
      <c r="MZK382" s="24"/>
      <c r="MZL382" s="49"/>
      <c r="MZR382" s="24"/>
      <c r="MZS382" s="24"/>
      <c r="MZT382" s="49"/>
      <c r="MZZ382" s="24"/>
      <c r="NAA382" s="24"/>
      <c r="NAB382" s="49"/>
      <c r="NAH382" s="24"/>
      <c r="NAI382" s="24"/>
      <c r="NAJ382" s="49"/>
      <c r="NAP382" s="24"/>
      <c r="NAQ382" s="24"/>
      <c r="NAR382" s="49"/>
      <c r="NAX382" s="24"/>
      <c r="NAY382" s="24"/>
      <c r="NAZ382" s="49"/>
      <c r="NBF382" s="24"/>
      <c r="NBG382" s="24"/>
      <c r="NBH382" s="49"/>
      <c r="NBN382" s="24"/>
      <c r="NBO382" s="24"/>
      <c r="NBP382" s="49"/>
      <c r="NBV382" s="24"/>
      <c r="NBW382" s="24"/>
      <c r="NBX382" s="49"/>
      <c r="NCD382" s="24"/>
      <c r="NCE382" s="24"/>
      <c r="NCF382" s="49"/>
      <c r="NCL382" s="24"/>
      <c r="NCM382" s="24"/>
      <c r="NCN382" s="49"/>
      <c r="NCT382" s="24"/>
      <c r="NCU382" s="24"/>
      <c r="NCV382" s="49"/>
      <c r="NDB382" s="24"/>
      <c r="NDC382" s="24"/>
      <c r="NDD382" s="49"/>
      <c r="NDJ382" s="24"/>
      <c r="NDK382" s="24"/>
      <c r="NDL382" s="49"/>
      <c r="NDR382" s="24"/>
      <c r="NDS382" s="24"/>
      <c r="NDT382" s="49"/>
      <c r="NDZ382" s="24"/>
      <c r="NEA382" s="24"/>
      <c r="NEB382" s="49"/>
      <c r="NEH382" s="24"/>
      <c r="NEI382" s="24"/>
      <c r="NEJ382" s="49"/>
      <c r="NEP382" s="24"/>
      <c r="NEQ382" s="24"/>
      <c r="NER382" s="49"/>
      <c r="NEX382" s="24"/>
      <c r="NEY382" s="24"/>
      <c r="NEZ382" s="49"/>
      <c r="NFF382" s="24"/>
      <c r="NFG382" s="24"/>
      <c r="NFH382" s="49"/>
      <c r="NFN382" s="24"/>
      <c r="NFO382" s="24"/>
      <c r="NFP382" s="49"/>
      <c r="NFV382" s="24"/>
      <c r="NFW382" s="24"/>
      <c r="NFX382" s="49"/>
      <c r="NGD382" s="24"/>
      <c r="NGE382" s="24"/>
      <c r="NGF382" s="49"/>
      <c r="NGL382" s="24"/>
      <c r="NGM382" s="24"/>
      <c r="NGN382" s="49"/>
      <c r="NGT382" s="24"/>
      <c r="NGU382" s="24"/>
      <c r="NGV382" s="49"/>
      <c r="NHB382" s="24"/>
      <c r="NHC382" s="24"/>
      <c r="NHD382" s="49"/>
      <c r="NHJ382" s="24"/>
      <c r="NHK382" s="24"/>
      <c r="NHL382" s="49"/>
      <c r="NHR382" s="24"/>
      <c r="NHS382" s="24"/>
      <c r="NHT382" s="49"/>
      <c r="NHZ382" s="24"/>
      <c r="NIA382" s="24"/>
      <c r="NIB382" s="49"/>
      <c r="NIH382" s="24"/>
      <c r="NII382" s="24"/>
      <c r="NIJ382" s="49"/>
      <c r="NIP382" s="24"/>
      <c r="NIQ382" s="24"/>
      <c r="NIR382" s="49"/>
      <c r="NIX382" s="24"/>
      <c r="NIY382" s="24"/>
      <c r="NIZ382" s="49"/>
      <c r="NJF382" s="24"/>
      <c r="NJG382" s="24"/>
      <c r="NJH382" s="49"/>
      <c r="NJN382" s="24"/>
      <c r="NJO382" s="24"/>
      <c r="NJP382" s="49"/>
      <c r="NJV382" s="24"/>
      <c r="NJW382" s="24"/>
      <c r="NJX382" s="49"/>
      <c r="NKD382" s="24"/>
      <c r="NKE382" s="24"/>
      <c r="NKF382" s="49"/>
      <c r="NKL382" s="24"/>
      <c r="NKM382" s="24"/>
      <c r="NKN382" s="49"/>
      <c r="NKT382" s="24"/>
      <c r="NKU382" s="24"/>
      <c r="NKV382" s="49"/>
      <c r="NLB382" s="24"/>
      <c r="NLC382" s="24"/>
      <c r="NLD382" s="49"/>
      <c r="NLJ382" s="24"/>
      <c r="NLK382" s="24"/>
      <c r="NLL382" s="49"/>
      <c r="NLR382" s="24"/>
      <c r="NLS382" s="24"/>
      <c r="NLT382" s="49"/>
      <c r="NLZ382" s="24"/>
      <c r="NMA382" s="24"/>
      <c r="NMB382" s="49"/>
      <c r="NMH382" s="24"/>
      <c r="NMI382" s="24"/>
      <c r="NMJ382" s="49"/>
      <c r="NMP382" s="24"/>
      <c r="NMQ382" s="24"/>
      <c r="NMR382" s="49"/>
      <c r="NMX382" s="24"/>
      <c r="NMY382" s="24"/>
      <c r="NMZ382" s="49"/>
      <c r="NNF382" s="24"/>
      <c r="NNG382" s="24"/>
      <c r="NNH382" s="49"/>
      <c r="NNN382" s="24"/>
      <c r="NNO382" s="24"/>
      <c r="NNP382" s="49"/>
      <c r="NNV382" s="24"/>
      <c r="NNW382" s="24"/>
      <c r="NNX382" s="49"/>
      <c r="NOD382" s="24"/>
      <c r="NOE382" s="24"/>
      <c r="NOF382" s="49"/>
      <c r="NOL382" s="24"/>
      <c r="NOM382" s="24"/>
      <c r="NON382" s="49"/>
      <c r="NOT382" s="24"/>
      <c r="NOU382" s="24"/>
      <c r="NOV382" s="49"/>
      <c r="NPB382" s="24"/>
      <c r="NPC382" s="24"/>
      <c r="NPD382" s="49"/>
      <c r="NPJ382" s="24"/>
      <c r="NPK382" s="24"/>
      <c r="NPL382" s="49"/>
      <c r="NPR382" s="24"/>
      <c r="NPS382" s="24"/>
      <c r="NPT382" s="49"/>
      <c r="NPZ382" s="24"/>
      <c r="NQA382" s="24"/>
      <c r="NQB382" s="49"/>
      <c r="NQH382" s="24"/>
      <c r="NQI382" s="24"/>
      <c r="NQJ382" s="49"/>
      <c r="NQP382" s="24"/>
      <c r="NQQ382" s="24"/>
      <c r="NQR382" s="49"/>
      <c r="NQX382" s="24"/>
      <c r="NQY382" s="24"/>
      <c r="NQZ382" s="49"/>
      <c r="NRF382" s="24"/>
      <c r="NRG382" s="24"/>
      <c r="NRH382" s="49"/>
      <c r="NRN382" s="24"/>
      <c r="NRO382" s="24"/>
      <c r="NRP382" s="49"/>
      <c r="NRV382" s="24"/>
      <c r="NRW382" s="24"/>
      <c r="NRX382" s="49"/>
      <c r="NSD382" s="24"/>
      <c r="NSE382" s="24"/>
      <c r="NSF382" s="49"/>
      <c r="NSL382" s="24"/>
      <c r="NSM382" s="24"/>
      <c r="NSN382" s="49"/>
      <c r="NST382" s="24"/>
      <c r="NSU382" s="24"/>
      <c r="NSV382" s="49"/>
      <c r="NTB382" s="24"/>
      <c r="NTC382" s="24"/>
      <c r="NTD382" s="49"/>
      <c r="NTJ382" s="24"/>
      <c r="NTK382" s="24"/>
      <c r="NTL382" s="49"/>
      <c r="NTR382" s="24"/>
      <c r="NTS382" s="24"/>
      <c r="NTT382" s="49"/>
      <c r="NTZ382" s="24"/>
      <c r="NUA382" s="24"/>
      <c r="NUB382" s="49"/>
      <c r="NUH382" s="24"/>
      <c r="NUI382" s="24"/>
      <c r="NUJ382" s="49"/>
      <c r="NUP382" s="24"/>
      <c r="NUQ382" s="24"/>
      <c r="NUR382" s="49"/>
      <c r="NUX382" s="24"/>
      <c r="NUY382" s="24"/>
      <c r="NUZ382" s="49"/>
      <c r="NVF382" s="24"/>
      <c r="NVG382" s="24"/>
      <c r="NVH382" s="49"/>
      <c r="NVN382" s="24"/>
      <c r="NVO382" s="24"/>
      <c r="NVP382" s="49"/>
      <c r="NVV382" s="24"/>
      <c r="NVW382" s="24"/>
      <c r="NVX382" s="49"/>
      <c r="NWD382" s="24"/>
      <c r="NWE382" s="24"/>
      <c r="NWF382" s="49"/>
      <c r="NWL382" s="24"/>
      <c r="NWM382" s="24"/>
      <c r="NWN382" s="49"/>
      <c r="NWT382" s="24"/>
      <c r="NWU382" s="24"/>
      <c r="NWV382" s="49"/>
      <c r="NXB382" s="24"/>
      <c r="NXC382" s="24"/>
      <c r="NXD382" s="49"/>
      <c r="NXJ382" s="24"/>
      <c r="NXK382" s="24"/>
      <c r="NXL382" s="49"/>
      <c r="NXR382" s="24"/>
      <c r="NXS382" s="24"/>
      <c r="NXT382" s="49"/>
      <c r="NXZ382" s="24"/>
      <c r="NYA382" s="24"/>
      <c r="NYB382" s="49"/>
      <c r="NYH382" s="24"/>
      <c r="NYI382" s="24"/>
      <c r="NYJ382" s="49"/>
      <c r="NYP382" s="24"/>
      <c r="NYQ382" s="24"/>
      <c r="NYR382" s="49"/>
      <c r="NYX382" s="24"/>
      <c r="NYY382" s="24"/>
      <c r="NYZ382" s="49"/>
      <c r="NZF382" s="24"/>
      <c r="NZG382" s="24"/>
      <c r="NZH382" s="49"/>
      <c r="NZN382" s="24"/>
      <c r="NZO382" s="24"/>
      <c r="NZP382" s="49"/>
      <c r="NZV382" s="24"/>
      <c r="NZW382" s="24"/>
      <c r="NZX382" s="49"/>
      <c r="OAD382" s="24"/>
      <c r="OAE382" s="24"/>
      <c r="OAF382" s="49"/>
      <c r="OAL382" s="24"/>
      <c r="OAM382" s="24"/>
      <c r="OAN382" s="49"/>
      <c r="OAT382" s="24"/>
      <c r="OAU382" s="24"/>
      <c r="OAV382" s="49"/>
      <c r="OBB382" s="24"/>
      <c r="OBC382" s="24"/>
      <c r="OBD382" s="49"/>
      <c r="OBJ382" s="24"/>
      <c r="OBK382" s="24"/>
      <c r="OBL382" s="49"/>
      <c r="OBR382" s="24"/>
      <c r="OBS382" s="24"/>
      <c r="OBT382" s="49"/>
      <c r="OBZ382" s="24"/>
      <c r="OCA382" s="24"/>
      <c r="OCB382" s="49"/>
      <c r="OCH382" s="24"/>
      <c r="OCI382" s="24"/>
      <c r="OCJ382" s="49"/>
      <c r="OCP382" s="24"/>
      <c r="OCQ382" s="24"/>
      <c r="OCR382" s="49"/>
      <c r="OCX382" s="24"/>
      <c r="OCY382" s="24"/>
      <c r="OCZ382" s="49"/>
      <c r="ODF382" s="24"/>
      <c r="ODG382" s="24"/>
      <c r="ODH382" s="49"/>
      <c r="ODN382" s="24"/>
      <c r="ODO382" s="24"/>
      <c r="ODP382" s="49"/>
      <c r="ODV382" s="24"/>
      <c r="ODW382" s="24"/>
      <c r="ODX382" s="49"/>
      <c r="OED382" s="24"/>
      <c r="OEE382" s="24"/>
      <c r="OEF382" s="49"/>
      <c r="OEL382" s="24"/>
      <c r="OEM382" s="24"/>
      <c r="OEN382" s="49"/>
      <c r="OET382" s="24"/>
      <c r="OEU382" s="24"/>
      <c r="OEV382" s="49"/>
      <c r="OFB382" s="24"/>
      <c r="OFC382" s="24"/>
      <c r="OFD382" s="49"/>
      <c r="OFJ382" s="24"/>
      <c r="OFK382" s="24"/>
      <c r="OFL382" s="49"/>
      <c r="OFR382" s="24"/>
      <c r="OFS382" s="24"/>
      <c r="OFT382" s="49"/>
      <c r="OFZ382" s="24"/>
      <c r="OGA382" s="24"/>
      <c r="OGB382" s="49"/>
      <c r="OGH382" s="24"/>
      <c r="OGI382" s="24"/>
      <c r="OGJ382" s="49"/>
      <c r="OGP382" s="24"/>
      <c r="OGQ382" s="24"/>
      <c r="OGR382" s="49"/>
      <c r="OGX382" s="24"/>
      <c r="OGY382" s="24"/>
      <c r="OGZ382" s="49"/>
      <c r="OHF382" s="24"/>
      <c r="OHG382" s="24"/>
      <c r="OHH382" s="49"/>
      <c r="OHN382" s="24"/>
      <c r="OHO382" s="24"/>
      <c r="OHP382" s="49"/>
      <c r="OHV382" s="24"/>
      <c r="OHW382" s="24"/>
      <c r="OHX382" s="49"/>
      <c r="OID382" s="24"/>
      <c r="OIE382" s="24"/>
      <c r="OIF382" s="49"/>
      <c r="OIL382" s="24"/>
      <c r="OIM382" s="24"/>
      <c r="OIN382" s="49"/>
      <c r="OIT382" s="24"/>
      <c r="OIU382" s="24"/>
      <c r="OIV382" s="49"/>
      <c r="OJB382" s="24"/>
      <c r="OJC382" s="24"/>
      <c r="OJD382" s="49"/>
      <c r="OJJ382" s="24"/>
      <c r="OJK382" s="24"/>
      <c r="OJL382" s="49"/>
      <c r="OJR382" s="24"/>
      <c r="OJS382" s="24"/>
      <c r="OJT382" s="49"/>
      <c r="OJZ382" s="24"/>
      <c r="OKA382" s="24"/>
      <c r="OKB382" s="49"/>
      <c r="OKH382" s="24"/>
      <c r="OKI382" s="24"/>
      <c r="OKJ382" s="49"/>
      <c r="OKP382" s="24"/>
      <c r="OKQ382" s="24"/>
      <c r="OKR382" s="49"/>
      <c r="OKX382" s="24"/>
      <c r="OKY382" s="24"/>
      <c r="OKZ382" s="49"/>
      <c r="OLF382" s="24"/>
      <c r="OLG382" s="24"/>
      <c r="OLH382" s="49"/>
      <c r="OLN382" s="24"/>
      <c r="OLO382" s="24"/>
      <c r="OLP382" s="49"/>
      <c r="OLV382" s="24"/>
      <c r="OLW382" s="24"/>
      <c r="OLX382" s="49"/>
      <c r="OMD382" s="24"/>
      <c r="OME382" s="24"/>
      <c r="OMF382" s="49"/>
      <c r="OML382" s="24"/>
      <c r="OMM382" s="24"/>
      <c r="OMN382" s="49"/>
      <c r="OMT382" s="24"/>
      <c r="OMU382" s="24"/>
      <c r="OMV382" s="49"/>
      <c r="ONB382" s="24"/>
      <c r="ONC382" s="24"/>
      <c r="OND382" s="49"/>
      <c r="ONJ382" s="24"/>
      <c r="ONK382" s="24"/>
      <c r="ONL382" s="49"/>
      <c r="ONR382" s="24"/>
      <c r="ONS382" s="24"/>
      <c r="ONT382" s="49"/>
      <c r="ONZ382" s="24"/>
      <c r="OOA382" s="24"/>
      <c r="OOB382" s="49"/>
      <c r="OOH382" s="24"/>
      <c r="OOI382" s="24"/>
      <c r="OOJ382" s="49"/>
      <c r="OOP382" s="24"/>
      <c r="OOQ382" s="24"/>
      <c r="OOR382" s="49"/>
      <c r="OOX382" s="24"/>
      <c r="OOY382" s="24"/>
      <c r="OOZ382" s="49"/>
      <c r="OPF382" s="24"/>
      <c r="OPG382" s="24"/>
      <c r="OPH382" s="49"/>
      <c r="OPN382" s="24"/>
      <c r="OPO382" s="24"/>
      <c r="OPP382" s="49"/>
      <c r="OPV382" s="24"/>
      <c r="OPW382" s="24"/>
      <c r="OPX382" s="49"/>
      <c r="OQD382" s="24"/>
      <c r="OQE382" s="24"/>
      <c r="OQF382" s="49"/>
      <c r="OQL382" s="24"/>
      <c r="OQM382" s="24"/>
      <c r="OQN382" s="49"/>
      <c r="OQT382" s="24"/>
      <c r="OQU382" s="24"/>
      <c r="OQV382" s="49"/>
      <c r="ORB382" s="24"/>
      <c r="ORC382" s="24"/>
      <c r="ORD382" s="49"/>
      <c r="ORJ382" s="24"/>
      <c r="ORK382" s="24"/>
      <c r="ORL382" s="49"/>
      <c r="ORR382" s="24"/>
      <c r="ORS382" s="24"/>
      <c r="ORT382" s="49"/>
      <c r="ORZ382" s="24"/>
      <c r="OSA382" s="24"/>
      <c r="OSB382" s="49"/>
      <c r="OSH382" s="24"/>
      <c r="OSI382" s="24"/>
      <c r="OSJ382" s="49"/>
      <c r="OSP382" s="24"/>
      <c r="OSQ382" s="24"/>
      <c r="OSR382" s="49"/>
      <c r="OSX382" s="24"/>
      <c r="OSY382" s="24"/>
      <c r="OSZ382" s="49"/>
      <c r="OTF382" s="24"/>
      <c r="OTG382" s="24"/>
      <c r="OTH382" s="49"/>
      <c r="OTN382" s="24"/>
      <c r="OTO382" s="24"/>
      <c r="OTP382" s="49"/>
      <c r="OTV382" s="24"/>
      <c r="OTW382" s="24"/>
      <c r="OTX382" s="49"/>
      <c r="OUD382" s="24"/>
      <c r="OUE382" s="24"/>
      <c r="OUF382" s="49"/>
      <c r="OUL382" s="24"/>
      <c r="OUM382" s="24"/>
      <c r="OUN382" s="49"/>
      <c r="OUT382" s="24"/>
      <c r="OUU382" s="24"/>
      <c r="OUV382" s="49"/>
      <c r="OVB382" s="24"/>
      <c r="OVC382" s="24"/>
      <c r="OVD382" s="49"/>
      <c r="OVJ382" s="24"/>
      <c r="OVK382" s="24"/>
      <c r="OVL382" s="49"/>
      <c r="OVR382" s="24"/>
      <c r="OVS382" s="24"/>
      <c r="OVT382" s="49"/>
      <c r="OVZ382" s="24"/>
      <c r="OWA382" s="24"/>
      <c r="OWB382" s="49"/>
      <c r="OWH382" s="24"/>
      <c r="OWI382" s="24"/>
      <c r="OWJ382" s="49"/>
      <c r="OWP382" s="24"/>
      <c r="OWQ382" s="24"/>
      <c r="OWR382" s="49"/>
      <c r="OWX382" s="24"/>
      <c r="OWY382" s="24"/>
      <c r="OWZ382" s="49"/>
      <c r="OXF382" s="24"/>
      <c r="OXG382" s="24"/>
      <c r="OXH382" s="49"/>
      <c r="OXN382" s="24"/>
      <c r="OXO382" s="24"/>
      <c r="OXP382" s="49"/>
      <c r="OXV382" s="24"/>
      <c r="OXW382" s="24"/>
      <c r="OXX382" s="49"/>
      <c r="OYD382" s="24"/>
      <c r="OYE382" s="24"/>
      <c r="OYF382" s="49"/>
      <c r="OYL382" s="24"/>
      <c r="OYM382" s="24"/>
      <c r="OYN382" s="49"/>
      <c r="OYT382" s="24"/>
      <c r="OYU382" s="24"/>
      <c r="OYV382" s="49"/>
      <c r="OZB382" s="24"/>
      <c r="OZC382" s="24"/>
      <c r="OZD382" s="49"/>
      <c r="OZJ382" s="24"/>
      <c r="OZK382" s="24"/>
      <c r="OZL382" s="49"/>
      <c r="OZR382" s="24"/>
      <c r="OZS382" s="24"/>
      <c r="OZT382" s="49"/>
      <c r="OZZ382" s="24"/>
      <c r="PAA382" s="24"/>
      <c r="PAB382" s="49"/>
      <c r="PAH382" s="24"/>
      <c r="PAI382" s="24"/>
      <c r="PAJ382" s="49"/>
      <c r="PAP382" s="24"/>
      <c r="PAQ382" s="24"/>
      <c r="PAR382" s="49"/>
      <c r="PAX382" s="24"/>
      <c r="PAY382" s="24"/>
      <c r="PAZ382" s="49"/>
      <c r="PBF382" s="24"/>
      <c r="PBG382" s="24"/>
      <c r="PBH382" s="49"/>
      <c r="PBN382" s="24"/>
      <c r="PBO382" s="24"/>
      <c r="PBP382" s="49"/>
      <c r="PBV382" s="24"/>
      <c r="PBW382" s="24"/>
      <c r="PBX382" s="49"/>
      <c r="PCD382" s="24"/>
      <c r="PCE382" s="24"/>
      <c r="PCF382" s="49"/>
      <c r="PCL382" s="24"/>
      <c r="PCM382" s="24"/>
      <c r="PCN382" s="49"/>
      <c r="PCT382" s="24"/>
      <c r="PCU382" s="24"/>
      <c r="PCV382" s="49"/>
      <c r="PDB382" s="24"/>
      <c r="PDC382" s="24"/>
      <c r="PDD382" s="49"/>
      <c r="PDJ382" s="24"/>
      <c r="PDK382" s="24"/>
      <c r="PDL382" s="49"/>
      <c r="PDR382" s="24"/>
      <c r="PDS382" s="24"/>
      <c r="PDT382" s="49"/>
      <c r="PDZ382" s="24"/>
      <c r="PEA382" s="24"/>
      <c r="PEB382" s="49"/>
      <c r="PEH382" s="24"/>
      <c r="PEI382" s="24"/>
      <c r="PEJ382" s="49"/>
      <c r="PEP382" s="24"/>
      <c r="PEQ382" s="24"/>
      <c r="PER382" s="49"/>
      <c r="PEX382" s="24"/>
      <c r="PEY382" s="24"/>
      <c r="PEZ382" s="49"/>
      <c r="PFF382" s="24"/>
      <c r="PFG382" s="24"/>
      <c r="PFH382" s="49"/>
      <c r="PFN382" s="24"/>
      <c r="PFO382" s="24"/>
      <c r="PFP382" s="49"/>
      <c r="PFV382" s="24"/>
      <c r="PFW382" s="24"/>
      <c r="PFX382" s="49"/>
      <c r="PGD382" s="24"/>
      <c r="PGE382" s="24"/>
      <c r="PGF382" s="49"/>
      <c r="PGL382" s="24"/>
      <c r="PGM382" s="24"/>
      <c r="PGN382" s="49"/>
      <c r="PGT382" s="24"/>
      <c r="PGU382" s="24"/>
      <c r="PGV382" s="49"/>
      <c r="PHB382" s="24"/>
      <c r="PHC382" s="24"/>
      <c r="PHD382" s="49"/>
      <c r="PHJ382" s="24"/>
      <c r="PHK382" s="24"/>
      <c r="PHL382" s="49"/>
      <c r="PHR382" s="24"/>
      <c r="PHS382" s="24"/>
      <c r="PHT382" s="49"/>
      <c r="PHZ382" s="24"/>
      <c r="PIA382" s="24"/>
      <c r="PIB382" s="49"/>
      <c r="PIH382" s="24"/>
      <c r="PII382" s="24"/>
      <c r="PIJ382" s="49"/>
      <c r="PIP382" s="24"/>
      <c r="PIQ382" s="24"/>
      <c r="PIR382" s="49"/>
      <c r="PIX382" s="24"/>
      <c r="PIY382" s="24"/>
      <c r="PIZ382" s="49"/>
      <c r="PJF382" s="24"/>
      <c r="PJG382" s="24"/>
      <c r="PJH382" s="49"/>
      <c r="PJN382" s="24"/>
      <c r="PJO382" s="24"/>
      <c r="PJP382" s="49"/>
      <c r="PJV382" s="24"/>
      <c r="PJW382" s="24"/>
      <c r="PJX382" s="49"/>
      <c r="PKD382" s="24"/>
      <c r="PKE382" s="24"/>
      <c r="PKF382" s="49"/>
      <c r="PKL382" s="24"/>
      <c r="PKM382" s="24"/>
      <c r="PKN382" s="49"/>
      <c r="PKT382" s="24"/>
      <c r="PKU382" s="24"/>
      <c r="PKV382" s="49"/>
      <c r="PLB382" s="24"/>
      <c r="PLC382" s="24"/>
      <c r="PLD382" s="49"/>
      <c r="PLJ382" s="24"/>
      <c r="PLK382" s="24"/>
      <c r="PLL382" s="49"/>
      <c r="PLR382" s="24"/>
      <c r="PLS382" s="24"/>
      <c r="PLT382" s="49"/>
      <c r="PLZ382" s="24"/>
      <c r="PMA382" s="24"/>
      <c r="PMB382" s="49"/>
      <c r="PMH382" s="24"/>
      <c r="PMI382" s="24"/>
      <c r="PMJ382" s="49"/>
      <c r="PMP382" s="24"/>
      <c r="PMQ382" s="24"/>
      <c r="PMR382" s="49"/>
      <c r="PMX382" s="24"/>
      <c r="PMY382" s="24"/>
      <c r="PMZ382" s="49"/>
      <c r="PNF382" s="24"/>
      <c r="PNG382" s="24"/>
      <c r="PNH382" s="49"/>
      <c r="PNN382" s="24"/>
      <c r="PNO382" s="24"/>
      <c r="PNP382" s="49"/>
      <c r="PNV382" s="24"/>
      <c r="PNW382" s="24"/>
      <c r="PNX382" s="49"/>
      <c r="POD382" s="24"/>
      <c r="POE382" s="24"/>
      <c r="POF382" s="49"/>
      <c r="POL382" s="24"/>
      <c r="POM382" s="24"/>
      <c r="PON382" s="49"/>
      <c r="POT382" s="24"/>
      <c r="POU382" s="24"/>
      <c r="POV382" s="49"/>
      <c r="PPB382" s="24"/>
      <c r="PPC382" s="24"/>
      <c r="PPD382" s="49"/>
      <c r="PPJ382" s="24"/>
      <c r="PPK382" s="24"/>
      <c r="PPL382" s="49"/>
      <c r="PPR382" s="24"/>
      <c r="PPS382" s="24"/>
      <c r="PPT382" s="49"/>
      <c r="PPZ382" s="24"/>
      <c r="PQA382" s="24"/>
      <c r="PQB382" s="49"/>
      <c r="PQH382" s="24"/>
      <c r="PQI382" s="24"/>
      <c r="PQJ382" s="49"/>
      <c r="PQP382" s="24"/>
      <c r="PQQ382" s="24"/>
      <c r="PQR382" s="49"/>
      <c r="PQX382" s="24"/>
      <c r="PQY382" s="24"/>
      <c r="PQZ382" s="49"/>
      <c r="PRF382" s="24"/>
      <c r="PRG382" s="24"/>
      <c r="PRH382" s="49"/>
      <c r="PRN382" s="24"/>
      <c r="PRO382" s="24"/>
      <c r="PRP382" s="49"/>
      <c r="PRV382" s="24"/>
      <c r="PRW382" s="24"/>
      <c r="PRX382" s="49"/>
      <c r="PSD382" s="24"/>
      <c r="PSE382" s="24"/>
      <c r="PSF382" s="49"/>
      <c r="PSL382" s="24"/>
      <c r="PSM382" s="24"/>
      <c r="PSN382" s="49"/>
      <c r="PST382" s="24"/>
      <c r="PSU382" s="24"/>
      <c r="PSV382" s="49"/>
      <c r="PTB382" s="24"/>
      <c r="PTC382" s="24"/>
      <c r="PTD382" s="49"/>
      <c r="PTJ382" s="24"/>
      <c r="PTK382" s="24"/>
      <c r="PTL382" s="49"/>
      <c r="PTR382" s="24"/>
      <c r="PTS382" s="24"/>
      <c r="PTT382" s="49"/>
      <c r="PTZ382" s="24"/>
      <c r="PUA382" s="24"/>
      <c r="PUB382" s="49"/>
      <c r="PUH382" s="24"/>
      <c r="PUI382" s="24"/>
      <c r="PUJ382" s="49"/>
      <c r="PUP382" s="24"/>
      <c r="PUQ382" s="24"/>
      <c r="PUR382" s="49"/>
      <c r="PUX382" s="24"/>
      <c r="PUY382" s="24"/>
      <c r="PUZ382" s="49"/>
      <c r="PVF382" s="24"/>
      <c r="PVG382" s="24"/>
      <c r="PVH382" s="49"/>
      <c r="PVN382" s="24"/>
      <c r="PVO382" s="24"/>
      <c r="PVP382" s="49"/>
      <c r="PVV382" s="24"/>
      <c r="PVW382" s="24"/>
      <c r="PVX382" s="49"/>
      <c r="PWD382" s="24"/>
      <c r="PWE382" s="24"/>
      <c r="PWF382" s="49"/>
      <c r="PWL382" s="24"/>
      <c r="PWM382" s="24"/>
      <c r="PWN382" s="49"/>
      <c r="PWT382" s="24"/>
      <c r="PWU382" s="24"/>
      <c r="PWV382" s="49"/>
      <c r="PXB382" s="24"/>
      <c r="PXC382" s="24"/>
      <c r="PXD382" s="49"/>
      <c r="PXJ382" s="24"/>
      <c r="PXK382" s="24"/>
      <c r="PXL382" s="49"/>
      <c r="PXR382" s="24"/>
      <c r="PXS382" s="24"/>
      <c r="PXT382" s="49"/>
      <c r="PXZ382" s="24"/>
      <c r="PYA382" s="24"/>
      <c r="PYB382" s="49"/>
      <c r="PYH382" s="24"/>
      <c r="PYI382" s="24"/>
      <c r="PYJ382" s="49"/>
      <c r="PYP382" s="24"/>
      <c r="PYQ382" s="24"/>
      <c r="PYR382" s="49"/>
      <c r="PYX382" s="24"/>
      <c r="PYY382" s="24"/>
      <c r="PYZ382" s="49"/>
      <c r="PZF382" s="24"/>
      <c r="PZG382" s="24"/>
      <c r="PZH382" s="49"/>
      <c r="PZN382" s="24"/>
      <c r="PZO382" s="24"/>
      <c r="PZP382" s="49"/>
      <c r="PZV382" s="24"/>
      <c r="PZW382" s="24"/>
      <c r="PZX382" s="49"/>
      <c r="QAD382" s="24"/>
      <c r="QAE382" s="24"/>
      <c r="QAF382" s="49"/>
      <c r="QAL382" s="24"/>
      <c r="QAM382" s="24"/>
      <c r="QAN382" s="49"/>
      <c r="QAT382" s="24"/>
      <c r="QAU382" s="24"/>
      <c r="QAV382" s="49"/>
      <c r="QBB382" s="24"/>
      <c r="QBC382" s="24"/>
      <c r="QBD382" s="49"/>
      <c r="QBJ382" s="24"/>
      <c r="QBK382" s="24"/>
      <c r="QBL382" s="49"/>
      <c r="QBR382" s="24"/>
      <c r="QBS382" s="24"/>
      <c r="QBT382" s="49"/>
      <c r="QBZ382" s="24"/>
      <c r="QCA382" s="24"/>
      <c r="QCB382" s="49"/>
      <c r="QCH382" s="24"/>
      <c r="QCI382" s="24"/>
      <c r="QCJ382" s="49"/>
      <c r="QCP382" s="24"/>
      <c r="QCQ382" s="24"/>
      <c r="QCR382" s="49"/>
      <c r="QCX382" s="24"/>
      <c r="QCY382" s="24"/>
      <c r="QCZ382" s="49"/>
      <c r="QDF382" s="24"/>
      <c r="QDG382" s="24"/>
      <c r="QDH382" s="49"/>
      <c r="QDN382" s="24"/>
      <c r="QDO382" s="24"/>
      <c r="QDP382" s="49"/>
      <c r="QDV382" s="24"/>
      <c r="QDW382" s="24"/>
      <c r="QDX382" s="49"/>
      <c r="QED382" s="24"/>
      <c r="QEE382" s="24"/>
      <c r="QEF382" s="49"/>
      <c r="QEL382" s="24"/>
      <c r="QEM382" s="24"/>
      <c r="QEN382" s="49"/>
      <c r="QET382" s="24"/>
      <c r="QEU382" s="24"/>
      <c r="QEV382" s="49"/>
      <c r="QFB382" s="24"/>
      <c r="QFC382" s="24"/>
      <c r="QFD382" s="49"/>
      <c r="QFJ382" s="24"/>
      <c r="QFK382" s="24"/>
      <c r="QFL382" s="49"/>
      <c r="QFR382" s="24"/>
      <c r="QFS382" s="24"/>
      <c r="QFT382" s="49"/>
      <c r="QFZ382" s="24"/>
      <c r="QGA382" s="24"/>
      <c r="QGB382" s="49"/>
      <c r="QGH382" s="24"/>
      <c r="QGI382" s="24"/>
      <c r="QGJ382" s="49"/>
      <c r="QGP382" s="24"/>
      <c r="QGQ382" s="24"/>
      <c r="QGR382" s="49"/>
      <c r="QGX382" s="24"/>
      <c r="QGY382" s="24"/>
      <c r="QGZ382" s="49"/>
      <c r="QHF382" s="24"/>
      <c r="QHG382" s="24"/>
      <c r="QHH382" s="49"/>
      <c r="QHN382" s="24"/>
      <c r="QHO382" s="24"/>
      <c r="QHP382" s="49"/>
      <c r="QHV382" s="24"/>
      <c r="QHW382" s="24"/>
      <c r="QHX382" s="49"/>
      <c r="QID382" s="24"/>
      <c r="QIE382" s="24"/>
      <c r="QIF382" s="49"/>
      <c r="QIL382" s="24"/>
      <c r="QIM382" s="24"/>
      <c r="QIN382" s="49"/>
      <c r="QIT382" s="24"/>
      <c r="QIU382" s="24"/>
      <c r="QIV382" s="49"/>
      <c r="QJB382" s="24"/>
      <c r="QJC382" s="24"/>
      <c r="QJD382" s="49"/>
      <c r="QJJ382" s="24"/>
      <c r="QJK382" s="24"/>
      <c r="QJL382" s="49"/>
      <c r="QJR382" s="24"/>
      <c r="QJS382" s="24"/>
      <c r="QJT382" s="49"/>
      <c r="QJZ382" s="24"/>
      <c r="QKA382" s="24"/>
      <c r="QKB382" s="49"/>
      <c r="QKH382" s="24"/>
      <c r="QKI382" s="24"/>
      <c r="QKJ382" s="49"/>
      <c r="QKP382" s="24"/>
      <c r="QKQ382" s="24"/>
      <c r="QKR382" s="49"/>
      <c r="QKX382" s="24"/>
      <c r="QKY382" s="24"/>
      <c r="QKZ382" s="49"/>
      <c r="QLF382" s="24"/>
      <c r="QLG382" s="24"/>
      <c r="QLH382" s="49"/>
      <c r="QLN382" s="24"/>
      <c r="QLO382" s="24"/>
      <c r="QLP382" s="49"/>
      <c r="QLV382" s="24"/>
      <c r="QLW382" s="24"/>
      <c r="QLX382" s="49"/>
      <c r="QMD382" s="24"/>
      <c r="QME382" s="24"/>
      <c r="QMF382" s="49"/>
      <c r="QML382" s="24"/>
      <c r="QMM382" s="24"/>
      <c r="QMN382" s="49"/>
      <c r="QMT382" s="24"/>
      <c r="QMU382" s="24"/>
      <c r="QMV382" s="49"/>
      <c r="QNB382" s="24"/>
      <c r="QNC382" s="24"/>
      <c r="QND382" s="49"/>
      <c r="QNJ382" s="24"/>
      <c r="QNK382" s="24"/>
      <c r="QNL382" s="49"/>
      <c r="QNR382" s="24"/>
      <c r="QNS382" s="24"/>
      <c r="QNT382" s="49"/>
      <c r="QNZ382" s="24"/>
      <c r="QOA382" s="24"/>
      <c r="QOB382" s="49"/>
      <c r="QOH382" s="24"/>
      <c r="QOI382" s="24"/>
      <c r="QOJ382" s="49"/>
      <c r="QOP382" s="24"/>
      <c r="QOQ382" s="24"/>
      <c r="QOR382" s="49"/>
      <c r="QOX382" s="24"/>
      <c r="QOY382" s="24"/>
      <c r="QOZ382" s="49"/>
      <c r="QPF382" s="24"/>
      <c r="QPG382" s="24"/>
      <c r="QPH382" s="49"/>
      <c r="QPN382" s="24"/>
      <c r="QPO382" s="24"/>
      <c r="QPP382" s="49"/>
      <c r="QPV382" s="24"/>
      <c r="QPW382" s="24"/>
      <c r="QPX382" s="49"/>
      <c r="QQD382" s="24"/>
      <c r="QQE382" s="24"/>
      <c r="QQF382" s="49"/>
      <c r="QQL382" s="24"/>
      <c r="QQM382" s="24"/>
      <c r="QQN382" s="49"/>
      <c r="QQT382" s="24"/>
      <c r="QQU382" s="24"/>
      <c r="QQV382" s="49"/>
      <c r="QRB382" s="24"/>
      <c r="QRC382" s="24"/>
      <c r="QRD382" s="49"/>
      <c r="QRJ382" s="24"/>
      <c r="QRK382" s="24"/>
      <c r="QRL382" s="49"/>
      <c r="QRR382" s="24"/>
      <c r="QRS382" s="24"/>
      <c r="QRT382" s="49"/>
      <c r="QRZ382" s="24"/>
      <c r="QSA382" s="24"/>
      <c r="QSB382" s="49"/>
      <c r="QSH382" s="24"/>
      <c r="QSI382" s="24"/>
      <c r="QSJ382" s="49"/>
      <c r="QSP382" s="24"/>
      <c r="QSQ382" s="24"/>
      <c r="QSR382" s="49"/>
      <c r="QSX382" s="24"/>
      <c r="QSY382" s="24"/>
      <c r="QSZ382" s="49"/>
      <c r="QTF382" s="24"/>
      <c r="QTG382" s="24"/>
      <c r="QTH382" s="49"/>
      <c r="QTN382" s="24"/>
      <c r="QTO382" s="24"/>
      <c r="QTP382" s="49"/>
      <c r="QTV382" s="24"/>
      <c r="QTW382" s="24"/>
      <c r="QTX382" s="49"/>
      <c r="QUD382" s="24"/>
      <c r="QUE382" s="24"/>
      <c r="QUF382" s="49"/>
      <c r="QUL382" s="24"/>
      <c r="QUM382" s="24"/>
      <c r="QUN382" s="49"/>
      <c r="QUT382" s="24"/>
      <c r="QUU382" s="24"/>
      <c r="QUV382" s="49"/>
      <c r="QVB382" s="24"/>
      <c r="QVC382" s="24"/>
      <c r="QVD382" s="49"/>
      <c r="QVJ382" s="24"/>
      <c r="QVK382" s="24"/>
      <c r="QVL382" s="49"/>
      <c r="QVR382" s="24"/>
      <c r="QVS382" s="24"/>
      <c r="QVT382" s="49"/>
      <c r="QVZ382" s="24"/>
      <c r="QWA382" s="24"/>
      <c r="QWB382" s="49"/>
      <c r="QWH382" s="24"/>
      <c r="QWI382" s="24"/>
      <c r="QWJ382" s="49"/>
      <c r="QWP382" s="24"/>
      <c r="QWQ382" s="24"/>
      <c r="QWR382" s="49"/>
      <c r="QWX382" s="24"/>
      <c r="QWY382" s="24"/>
      <c r="QWZ382" s="49"/>
      <c r="QXF382" s="24"/>
      <c r="QXG382" s="24"/>
      <c r="QXH382" s="49"/>
      <c r="QXN382" s="24"/>
      <c r="QXO382" s="24"/>
      <c r="QXP382" s="49"/>
      <c r="QXV382" s="24"/>
      <c r="QXW382" s="24"/>
      <c r="QXX382" s="49"/>
      <c r="QYD382" s="24"/>
      <c r="QYE382" s="24"/>
      <c r="QYF382" s="49"/>
      <c r="QYL382" s="24"/>
      <c r="QYM382" s="24"/>
      <c r="QYN382" s="49"/>
      <c r="QYT382" s="24"/>
      <c r="QYU382" s="24"/>
      <c r="QYV382" s="49"/>
      <c r="QZB382" s="24"/>
      <c r="QZC382" s="24"/>
      <c r="QZD382" s="49"/>
      <c r="QZJ382" s="24"/>
      <c r="QZK382" s="24"/>
      <c r="QZL382" s="49"/>
      <c r="QZR382" s="24"/>
      <c r="QZS382" s="24"/>
      <c r="QZT382" s="49"/>
      <c r="QZZ382" s="24"/>
      <c r="RAA382" s="24"/>
      <c r="RAB382" s="49"/>
      <c r="RAH382" s="24"/>
      <c r="RAI382" s="24"/>
      <c r="RAJ382" s="49"/>
      <c r="RAP382" s="24"/>
      <c r="RAQ382" s="24"/>
      <c r="RAR382" s="49"/>
      <c r="RAX382" s="24"/>
      <c r="RAY382" s="24"/>
      <c r="RAZ382" s="49"/>
      <c r="RBF382" s="24"/>
      <c r="RBG382" s="24"/>
      <c r="RBH382" s="49"/>
      <c r="RBN382" s="24"/>
      <c r="RBO382" s="24"/>
      <c r="RBP382" s="49"/>
      <c r="RBV382" s="24"/>
      <c r="RBW382" s="24"/>
      <c r="RBX382" s="49"/>
      <c r="RCD382" s="24"/>
      <c r="RCE382" s="24"/>
      <c r="RCF382" s="49"/>
      <c r="RCL382" s="24"/>
      <c r="RCM382" s="24"/>
      <c r="RCN382" s="49"/>
      <c r="RCT382" s="24"/>
      <c r="RCU382" s="24"/>
      <c r="RCV382" s="49"/>
      <c r="RDB382" s="24"/>
      <c r="RDC382" s="24"/>
      <c r="RDD382" s="49"/>
      <c r="RDJ382" s="24"/>
      <c r="RDK382" s="24"/>
      <c r="RDL382" s="49"/>
      <c r="RDR382" s="24"/>
      <c r="RDS382" s="24"/>
      <c r="RDT382" s="49"/>
      <c r="RDZ382" s="24"/>
      <c r="REA382" s="24"/>
      <c r="REB382" s="49"/>
      <c r="REH382" s="24"/>
      <c r="REI382" s="24"/>
      <c r="REJ382" s="49"/>
      <c r="REP382" s="24"/>
      <c r="REQ382" s="24"/>
      <c r="RER382" s="49"/>
      <c r="REX382" s="24"/>
      <c r="REY382" s="24"/>
      <c r="REZ382" s="49"/>
      <c r="RFF382" s="24"/>
      <c r="RFG382" s="24"/>
      <c r="RFH382" s="49"/>
      <c r="RFN382" s="24"/>
      <c r="RFO382" s="24"/>
      <c r="RFP382" s="49"/>
      <c r="RFV382" s="24"/>
      <c r="RFW382" s="24"/>
      <c r="RFX382" s="49"/>
      <c r="RGD382" s="24"/>
      <c r="RGE382" s="24"/>
      <c r="RGF382" s="49"/>
      <c r="RGL382" s="24"/>
      <c r="RGM382" s="24"/>
      <c r="RGN382" s="49"/>
      <c r="RGT382" s="24"/>
      <c r="RGU382" s="24"/>
      <c r="RGV382" s="49"/>
      <c r="RHB382" s="24"/>
      <c r="RHC382" s="24"/>
      <c r="RHD382" s="49"/>
      <c r="RHJ382" s="24"/>
      <c r="RHK382" s="24"/>
      <c r="RHL382" s="49"/>
      <c r="RHR382" s="24"/>
      <c r="RHS382" s="24"/>
      <c r="RHT382" s="49"/>
      <c r="RHZ382" s="24"/>
      <c r="RIA382" s="24"/>
      <c r="RIB382" s="49"/>
      <c r="RIH382" s="24"/>
      <c r="RII382" s="24"/>
      <c r="RIJ382" s="49"/>
      <c r="RIP382" s="24"/>
      <c r="RIQ382" s="24"/>
      <c r="RIR382" s="49"/>
      <c r="RIX382" s="24"/>
      <c r="RIY382" s="24"/>
      <c r="RIZ382" s="49"/>
      <c r="RJF382" s="24"/>
      <c r="RJG382" s="24"/>
      <c r="RJH382" s="49"/>
      <c r="RJN382" s="24"/>
      <c r="RJO382" s="24"/>
      <c r="RJP382" s="49"/>
      <c r="RJV382" s="24"/>
      <c r="RJW382" s="24"/>
      <c r="RJX382" s="49"/>
      <c r="RKD382" s="24"/>
      <c r="RKE382" s="24"/>
      <c r="RKF382" s="49"/>
      <c r="RKL382" s="24"/>
      <c r="RKM382" s="24"/>
      <c r="RKN382" s="49"/>
      <c r="RKT382" s="24"/>
      <c r="RKU382" s="24"/>
      <c r="RKV382" s="49"/>
      <c r="RLB382" s="24"/>
      <c r="RLC382" s="24"/>
      <c r="RLD382" s="49"/>
      <c r="RLJ382" s="24"/>
      <c r="RLK382" s="24"/>
      <c r="RLL382" s="49"/>
      <c r="RLR382" s="24"/>
      <c r="RLS382" s="24"/>
      <c r="RLT382" s="49"/>
      <c r="RLZ382" s="24"/>
      <c r="RMA382" s="24"/>
      <c r="RMB382" s="49"/>
      <c r="RMH382" s="24"/>
      <c r="RMI382" s="24"/>
      <c r="RMJ382" s="49"/>
      <c r="RMP382" s="24"/>
      <c r="RMQ382" s="24"/>
      <c r="RMR382" s="49"/>
      <c r="RMX382" s="24"/>
      <c r="RMY382" s="24"/>
      <c r="RMZ382" s="49"/>
      <c r="RNF382" s="24"/>
      <c r="RNG382" s="24"/>
      <c r="RNH382" s="49"/>
      <c r="RNN382" s="24"/>
      <c r="RNO382" s="24"/>
      <c r="RNP382" s="49"/>
      <c r="RNV382" s="24"/>
      <c r="RNW382" s="24"/>
      <c r="RNX382" s="49"/>
      <c r="ROD382" s="24"/>
      <c r="ROE382" s="24"/>
      <c r="ROF382" s="49"/>
      <c r="ROL382" s="24"/>
      <c r="ROM382" s="24"/>
      <c r="RON382" s="49"/>
      <c r="ROT382" s="24"/>
      <c r="ROU382" s="24"/>
      <c r="ROV382" s="49"/>
      <c r="RPB382" s="24"/>
      <c r="RPC382" s="24"/>
      <c r="RPD382" s="49"/>
      <c r="RPJ382" s="24"/>
      <c r="RPK382" s="24"/>
      <c r="RPL382" s="49"/>
      <c r="RPR382" s="24"/>
      <c r="RPS382" s="24"/>
      <c r="RPT382" s="49"/>
      <c r="RPZ382" s="24"/>
      <c r="RQA382" s="24"/>
      <c r="RQB382" s="49"/>
      <c r="RQH382" s="24"/>
      <c r="RQI382" s="24"/>
      <c r="RQJ382" s="49"/>
      <c r="RQP382" s="24"/>
      <c r="RQQ382" s="24"/>
      <c r="RQR382" s="49"/>
      <c r="RQX382" s="24"/>
      <c r="RQY382" s="24"/>
      <c r="RQZ382" s="49"/>
      <c r="RRF382" s="24"/>
      <c r="RRG382" s="24"/>
      <c r="RRH382" s="49"/>
      <c r="RRN382" s="24"/>
      <c r="RRO382" s="24"/>
      <c r="RRP382" s="49"/>
      <c r="RRV382" s="24"/>
      <c r="RRW382" s="24"/>
      <c r="RRX382" s="49"/>
      <c r="RSD382" s="24"/>
      <c r="RSE382" s="24"/>
      <c r="RSF382" s="49"/>
      <c r="RSL382" s="24"/>
      <c r="RSM382" s="24"/>
      <c r="RSN382" s="49"/>
      <c r="RST382" s="24"/>
      <c r="RSU382" s="24"/>
      <c r="RSV382" s="49"/>
      <c r="RTB382" s="24"/>
      <c r="RTC382" s="24"/>
      <c r="RTD382" s="49"/>
      <c r="RTJ382" s="24"/>
      <c r="RTK382" s="24"/>
      <c r="RTL382" s="49"/>
      <c r="RTR382" s="24"/>
      <c r="RTS382" s="24"/>
      <c r="RTT382" s="49"/>
      <c r="RTZ382" s="24"/>
      <c r="RUA382" s="24"/>
      <c r="RUB382" s="49"/>
      <c r="RUH382" s="24"/>
      <c r="RUI382" s="24"/>
      <c r="RUJ382" s="49"/>
      <c r="RUP382" s="24"/>
      <c r="RUQ382" s="24"/>
      <c r="RUR382" s="49"/>
      <c r="RUX382" s="24"/>
      <c r="RUY382" s="24"/>
      <c r="RUZ382" s="49"/>
      <c r="RVF382" s="24"/>
      <c r="RVG382" s="24"/>
      <c r="RVH382" s="49"/>
      <c r="RVN382" s="24"/>
      <c r="RVO382" s="24"/>
      <c r="RVP382" s="49"/>
      <c r="RVV382" s="24"/>
      <c r="RVW382" s="24"/>
      <c r="RVX382" s="49"/>
      <c r="RWD382" s="24"/>
      <c r="RWE382" s="24"/>
      <c r="RWF382" s="49"/>
      <c r="RWL382" s="24"/>
      <c r="RWM382" s="24"/>
      <c r="RWN382" s="49"/>
      <c r="RWT382" s="24"/>
      <c r="RWU382" s="24"/>
      <c r="RWV382" s="49"/>
      <c r="RXB382" s="24"/>
      <c r="RXC382" s="24"/>
      <c r="RXD382" s="49"/>
      <c r="RXJ382" s="24"/>
      <c r="RXK382" s="24"/>
      <c r="RXL382" s="49"/>
      <c r="RXR382" s="24"/>
      <c r="RXS382" s="24"/>
      <c r="RXT382" s="49"/>
      <c r="RXZ382" s="24"/>
      <c r="RYA382" s="24"/>
      <c r="RYB382" s="49"/>
      <c r="RYH382" s="24"/>
      <c r="RYI382" s="24"/>
      <c r="RYJ382" s="49"/>
      <c r="RYP382" s="24"/>
      <c r="RYQ382" s="24"/>
      <c r="RYR382" s="49"/>
      <c r="RYX382" s="24"/>
      <c r="RYY382" s="24"/>
      <c r="RYZ382" s="49"/>
      <c r="RZF382" s="24"/>
      <c r="RZG382" s="24"/>
      <c r="RZH382" s="49"/>
      <c r="RZN382" s="24"/>
      <c r="RZO382" s="24"/>
      <c r="RZP382" s="49"/>
      <c r="RZV382" s="24"/>
      <c r="RZW382" s="24"/>
      <c r="RZX382" s="49"/>
      <c r="SAD382" s="24"/>
      <c r="SAE382" s="24"/>
      <c r="SAF382" s="49"/>
      <c r="SAL382" s="24"/>
      <c r="SAM382" s="24"/>
      <c r="SAN382" s="49"/>
      <c r="SAT382" s="24"/>
      <c r="SAU382" s="24"/>
      <c r="SAV382" s="49"/>
      <c r="SBB382" s="24"/>
      <c r="SBC382" s="24"/>
      <c r="SBD382" s="49"/>
      <c r="SBJ382" s="24"/>
      <c r="SBK382" s="24"/>
      <c r="SBL382" s="49"/>
      <c r="SBR382" s="24"/>
      <c r="SBS382" s="24"/>
      <c r="SBT382" s="49"/>
      <c r="SBZ382" s="24"/>
      <c r="SCA382" s="24"/>
      <c r="SCB382" s="49"/>
      <c r="SCH382" s="24"/>
      <c r="SCI382" s="24"/>
      <c r="SCJ382" s="49"/>
      <c r="SCP382" s="24"/>
      <c r="SCQ382" s="24"/>
      <c r="SCR382" s="49"/>
      <c r="SCX382" s="24"/>
      <c r="SCY382" s="24"/>
      <c r="SCZ382" s="49"/>
      <c r="SDF382" s="24"/>
      <c r="SDG382" s="24"/>
      <c r="SDH382" s="49"/>
      <c r="SDN382" s="24"/>
      <c r="SDO382" s="24"/>
      <c r="SDP382" s="49"/>
      <c r="SDV382" s="24"/>
      <c r="SDW382" s="24"/>
      <c r="SDX382" s="49"/>
      <c r="SED382" s="24"/>
      <c r="SEE382" s="24"/>
      <c r="SEF382" s="49"/>
      <c r="SEL382" s="24"/>
      <c r="SEM382" s="24"/>
      <c r="SEN382" s="49"/>
      <c r="SET382" s="24"/>
      <c r="SEU382" s="24"/>
      <c r="SEV382" s="49"/>
      <c r="SFB382" s="24"/>
      <c r="SFC382" s="24"/>
      <c r="SFD382" s="49"/>
      <c r="SFJ382" s="24"/>
      <c r="SFK382" s="24"/>
      <c r="SFL382" s="49"/>
      <c r="SFR382" s="24"/>
      <c r="SFS382" s="24"/>
      <c r="SFT382" s="49"/>
      <c r="SFZ382" s="24"/>
      <c r="SGA382" s="24"/>
      <c r="SGB382" s="49"/>
      <c r="SGH382" s="24"/>
      <c r="SGI382" s="24"/>
      <c r="SGJ382" s="49"/>
      <c r="SGP382" s="24"/>
      <c r="SGQ382" s="24"/>
      <c r="SGR382" s="49"/>
      <c r="SGX382" s="24"/>
      <c r="SGY382" s="24"/>
      <c r="SGZ382" s="49"/>
      <c r="SHF382" s="24"/>
      <c r="SHG382" s="24"/>
      <c r="SHH382" s="49"/>
      <c r="SHN382" s="24"/>
      <c r="SHO382" s="24"/>
      <c r="SHP382" s="49"/>
      <c r="SHV382" s="24"/>
      <c r="SHW382" s="24"/>
      <c r="SHX382" s="49"/>
      <c r="SID382" s="24"/>
      <c r="SIE382" s="24"/>
      <c r="SIF382" s="49"/>
      <c r="SIL382" s="24"/>
      <c r="SIM382" s="24"/>
      <c r="SIN382" s="49"/>
      <c r="SIT382" s="24"/>
      <c r="SIU382" s="24"/>
      <c r="SIV382" s="49"/>
      <c r="SJB382" s="24"/>
      <c r="SJC382" s="24"/>
      <c r="SJD382" s="49"/>
      <c r="SJJ382" s="24"/>
      <c r="SJK382" s="24"/>
      <c r="SJL382" s="49"/>
      <c r="SJR382" s="24"/>
      <c r="SJS382" s="24"/>
      <c r="SJT382" s="49"/>
      <c r="SJZ382" s="24"/>
      <c r="SKA382" s="24"/>
      <c r="SKB382" s="49"/>
      <c r="SKH382" s="24"/>
      <c r="SKI382" s="24"/>
      <c r="SKJ382" s="49"/>
      <c r="SKP382" s="24"/>
      <c r="SKQ382" s="24"/>
      <c r="SKR382" s="49"/>
      <c r="SKX382" s="24"/>
      <c r="SKY382" s="24"/>
      <c r="SKZ382" s="49"/>
      <c r="SLF382" s="24"/>
      <c r="SLG382" s="24"/>
      <c r="SLH382" s="49"/>
      <c r="SLN382" s="24"/>
      <c r="SLO382" s="24"/>
      <c r="SLP382" s="49"/>
      <c r="SLV382" s="24"/>
      <c r="SLW382" s="24"/>
      <c r="SLX382" s="49"/>
      <c r="SMD382" s="24"/>
      <c r="SME382" s="24"/>
      <c r="SMF382" s="49"/>
      <c r="SML382" s="24"/>
      <c r="SMM382" s="24"/>
      <c r="SMN382" s="49"/>
      <c r="SMT382" s="24"/>
      <c r="SMU382" s="24"/>
      <c r="SMV382" s="49"/>
      <c r="SNB382" s="24"/>
      <c r="SNC382" s="24"/>
      <c r="SND382" s="49"/>
      <c r="SNJ382" s="24"/>
      <c r="SNK382" s="24"/>
      <c r="SNL382" s="49"/>
      <c r="SNR382" s="24"/>
      <c r="SNS382" s="24"/>
      <c r="SNT382" s="49"/>
      <c r="SNZ382" s="24"/>
      <c r="SOA382" s="24"/>
      <c r="SOB382" s="49"/>
      <c r="SOH382" s="24"/>
      <c r="SOI382" s="24"/>
      <c r="SOJ382" s="49"/>
      <c r="SOP382" s="24"/>
      <c r="SOQ382" s="24"/>
      <c r="SOR382" s="49"/>
      <c r="SOX382" s="24"/>
      <c r="SOY382" s="24"/>
      <c r="SOZ382" s="49"/>
      <c r="SPF382" s="24"/>
      <c r="SPG382" s="24"/>
      <c r="SPH382" s="49"/>
      <c r="SPN382" s="24"/>
      <c r="SPO382" s="24"/>
      <c r="SPP382" s="49"/>
      <c r="SPV382" s="24"/>
      <c r="SPW382" s="24"/>
      <c r="SPX382" s="49"/>
      <c r="SQD382" s="24"/>
      <c r="SQE382" s="24"/>
      <c r="SQF382" s="49"/>
      <c r="SQL382" s="24"/>
      <c r="SQM382" s="24"/>
      <c r="SQN382" s="49"/>
      <c r="SQT382" s="24"/>
      <c r="SQU382" s="24"/>
      <c r="SQV382" s="49"/>
      <c r="SRB382" s="24"/>
      <c r="SRC382" s="24"/>
      <c r="SRD382" s="49"/>
      <c r="SRJ382" s="24"/>
      <c r="SRK382" s="24"/>
      <c r="SRL382" s="49"/>
      <c r="SRR382" s="24"/>
      <c r="SRS382" s="24"/>
      <c r="SRT382" s="49"/>
      <c r="SRZ382" s="24"/>
      <c r="SSA382" s="24"/>
      <c r="SSB382" s="49"/>
      <c r="SSH382" s="24"/>
      <c r="SSI382" s="24"/>
      <c r="SSJ382" s="49"/>
      <c r="SSP382" s="24"/>
      <c r="SSQ382" s="24"/>
      <c r="SSR382" s="49"/>
      <c r="SSX382" s="24"/>
      <c r="SSY382" s="24"/>
      <c r="SSZ382" s="49"/>
      <c r="STF382" s="24"/>
      <c r="STG382" s="24"/>
      <c r="STH382" s="49"/>
      <c r="STN382" s="24"/>
      <c r="STO382" s="24"/>
      <c r="STP382" s="49"/>
      <c r="STV382" s="24"/>
      <c r="STW382" s="24"/>
      <c r="STX382" s="49"/>
      <c r="SUD382" s="24"/>
      <c r="SUE382" s="24"/>
      <c r="SUF382" s="49"/>
      <c r="SUL382" s="24"/>
      <c r="SUM382" s="24"/>
      <c r="SUN382" s="49"/>
      <c r="SUT382" s="24"/>
      <c r="SUU382" s="24"/>
      <c r="SUV382" s="49"/>
      <c r="SVB382" s="24"/>
      <c r="SVC382" s="24"/>
      <c r="SVD382" s="49"/>
      <c r="SVJ382" s="24"/>
      <c r="SVK382" s="24"/>
      <c r="SVL382" s="49"/>
      <c r="SVR382" s="24"/>
      <c r="SVS382" s="24"/>
      <c r="SVT382" s="49"/>
      <c r="SVZ382" s="24"/>
      <c r="SWA382" s="24"/>
      <c r="SWB382" s="49"/>
      <c r="SWH382" s="24"/>
      <c r="SWI382" s="24"/>
      <c r="SWJ382" s="49"/>
      <c r="SWP382" s="24"/>
      <c r="SWQ382" s="24"/>
      <c r="SWR382" s="49"/>
      <c r="SWX382" s="24"/>
      <c r="SWY382" s="24"/>
      <c r="SWZ382" s="49"/>
      <c r="SXF382" s="24"/>
      <c r="SXG382" s="24"/>
      <c r="SXH382" s="49"/>
      <c r="SXN382" s="24"/>
      <c r="SXO382" s="24"/>
      <c r="SXP382" s="49"/>
      <c r="SXV382" s="24"/>
      <c r="SXW382" s="24"/>
      <c r="SXX382" s="49"/>
      <c r="SYD382" s="24"/>
      <c r="SYE382" s="24"/>
      <c r="SYF382" s="49"/>
      <c r="SYL382" s="24"/>
      <c r="SYM382" s="24"/>
      <c r="SYN382" s="49"/>
      <c r="SYT382" s="24"/>
      <c r="SYU382" s="24"/>
      <c r="SYV382" s="49"/>
      <c r="SZB382" s="24"/>
      <c r="SZC382" s="24"/>
      <c r="SZD382" s="49"/>
      <c r="SZJ382" s="24"/>
      <c r="SZK382" s="24"/>
      <c r="SZL382" s="49"/>
      <c r="SZR382" s="24"/>
      <c r="SZS382" s="24"/>
      <c r="SZT382" s="49"/>
      <c r="SZZ382" s="24"/>
      <c r="TAA382" s="24"/>
      <c r="TAB382" s="49"/>
      <c r="TAH382" s="24"/>
      <c r="TAI382" s="24"/>
      <c r="TAJ382" s="49"/>
      <c r="TAP382" s="24"/>
      <c r="TAQ382" s="24"/>
      <c r="TAR382" s="49"/>
      <c r="TAX382" s="24"/>
      <c r="TAY382" s="24"/>
      <c r="TAZ382" s="49"/>
      <c r="TBF382" s="24"/>
      <c r="TBG382" s="24"/>
      <c r="TBH382" s="49"/>
      <c r="TBN382" s="24"/>
      <c r="TBO382" s="24"/>
      <c r="TBP382" s="49"/>
      <c r="TBV382" s="24"/>
      <c r="TBW382" s="24"/>
      <c r="TBX382" s="49"/>
      <c r="TCD382" s="24"/>
      <c r="TCE382" s="24"/>
      <c r="TCF382" s="49"/>
      <c r="TCL382" s="24"/>
      <c r="TCM382" s="24"/>
      <c r="TCN382" s="49"/>
      <c r="TCT382" s="24"/>
      <c r="TCU382" s="24"/>
      <c r="TCV382" s="49"/>
      <c r="TDB382" s="24"/>
      <c r="TDC382" s="24"/>
      <c r="TDD382" s="49"/>
      <c r="TDJ382" s="24"/>
      <c r="TDK382" s="24"/>
      <c r="TDL382" s="49"/>
      <c r="TDR382" s="24"/>
      <c r="TDS382" s="24"/>
      <c r="TDT382" s="49"/>
      <c r="TDZ382" s="24"/>
      <c r="TEA382" s="24"/>
      <c r="TEB382" s="49"/>
      <c r="TEH382" s="24"/>
      <c r="TEI382" s="24"/>
      <c r="TEJ382" s="49"/>
      <c r="TEP382" s="24"/>
      <c r="TEQ382" s="24"/>
      <c r="TER382" s="49"/>
      <c r="TEX382" s="24"/>
      <c r="TEY382" s="24"/>
      <c r="TEZ382" s="49"/>
      <c r="TFF382" s="24"/>
      <c r="TFG382" s="24"/>
      <c r="TFH382" s="49"/>
      <c r="TFN382" s="24"/>
      <c r="TFO382" s="24"/>
      <c r="TFP382" s="49"/>
      <c r="TFV382" s="24"/>
      <c r="TFW382" s="24"/>
      <c r="TFX382" s="49"/>
      <c r="TGD382" s="24"/>
      <c r="TGE382" s="24"/>
      <c r="TGF382" s="49"/>
      <c r="TGL382" s="24"/>
      <c r="TGM382" s="24"/>
      <c r="TGN382" s="49"/>
      <c r="TGT382" s="24"/>
      <c r="TGU382" s="24"/>
      <c r="TGV382" s="49"/>
      <c r="THB382" s="24"/>
      <c r="THC382" s="24"/>
      <c r="THD382" s="49"/>
      <c r="THJ382" s="24"/>
      <c r="THK382" s="24"/>
      <c r="THL382" s="49"/>
      <c r="THR382" s="24"/>
      <c r="THS382" s="24"/>
      <c r="THT382" s="49"/>
      <c r="THZ382" s="24"/>
      <c r="TIA382" s="24"/>
      <c r="TIB382" s="49"/>
      <c r="TIH382" s="24"/>
      <c r="TII382" s="24"/>
      <c r="TIJ382" s="49"/>
      <c r="TIP382" s="24"/>
      <c r="TIQ382" s="24"/>
      <c r="TIR382" s="49"/>
      <c r="TIX382" s="24"/>
      <c r="TIY382" s="24"/>
      <c r="TIZ382" s="49"/>
      <c r="TJF382" s="24"/>
      <c r="TJG382" s="24"/>
      <c r="TJH382" s="49"/>
      <c r="TJN382" s="24"/>
      <c r="TJO382" s="24"/>
      <c r="TJP382" s="49"/>
      <c r="TJV382" s="24"/>
      <c r="TJW382" s="24"/>
      <c r="TJX382" s="49"/>
      <c r="TKD382" s="24"/>
      <c r="TKE382" s="24"/>
      <c r="TKF382" s="49"/>
      <c r="TKL382" s="24"/>
      <c r="TKM382" s="24"/>
      <c r="TKN382" s="49"/>
      <c r="TKT382" s="24"/>
      <c r="TKU382" s="24"/>
      <c r="TKV382" s="49"/>
      <c r="TLB382" s="24"/>
      <c r="TLC382" s="24"/>
      <c r="TLD382" s="49"/>
      <c r="TLJ382" s="24"/>
      <c r="TLK382" s="24"/>
      <c r="TLL382" s="49"/>
      <c r="TLR382" s="24"/>
      <c r="TLS382" s="24"/>
      <c r="TLT382" s="49"/>
      <c r="TLZ382" s="24"/>
      <c r="TMA382" s="24"/>
      <c r="TMB382" s="49"/>
      <c r="TMH382" s="24"/>
      <c r="TMI382" s="24"/>
      <c r="TMJ382" s="49"/>
      <c r="TMP382" s="24"/>
      <c r="TMQ382" s="24"/>
      <c r="TMR382" s="49"/>
      <c r="TMX382" s="24"/>
      <c r="TMY382" s="24"/>
      <c r="TMZ382" s="49"/>
      <c r="TNF382" s="24"/>
      <c r="TNG382" s="24"/>
      <c r="TNH382" s="49"/>
      <c r="TNN382" s="24"/>
      <c r="TNO382" s="24"/>
      <c r="TNP382" s="49"/>
      <c r="TNV382" s="24"/>
      <c r="TNW382" s="24"/>
      <c r="TNX382" s="49"/>
      <c r="TOD382" s="24"/>
      <c r="TOE382" s="24"/>
      <c r="TOF382" s="49"/>
      <c r="TOL382" s="24"/>
      <c r="TOM382" s="24"/>
      <c r="TON382" s="49"/>
      <c r="TOT382" s="24"/>
      <c r="TOU382" s="24"/>
      <c r="TOV382" s="49"/>
      <c r="TPB382" s="24"/>
      <c r="TPC382" s="24"/>
      <c r="TPD382" s="49"/>
      <c r="TPJ382" s="24"/>
      <c r="TPK382" s="24"/>
      <c r="TPL382" s="49"/>
      <c r="TPR382" s="24"/>
      <c r="TPS382" s="24"/>
      <c r="TPT382" s="49"/>
      <c r="TPZ382" s="24"/>
      <c r="TQA382" s="24"/>
      <c r="TQB382" s="49"/>
      <c r="TQH382" s="24"/>
      <c r="TQI382" s="24"/>
      <c r="TQJ382" s="49"/>
      <c r="TQP382" s="24"/>
      <c r="TQQ382" s="24"/>
      <c r="TQR382" s="49"/>
      <c r="TQX382" s="24"/>
      <c r="TQY382" s="24"/>
      <c r="TQZ382" s="49"/>
      <c r="TRF382" s="24"/>
      <c r="TRG382" s="24"/>
      <c r="TRH382" s="49"/>
      <c r="TRN382" s="24"/>
      <c r="TRO382" s="24"/>
      <c r="TRP382" s="49"/>
      <c r="TRV382" s="24"/>
      <c r="TRW382" s="24"/>
      <c r="TRX382" s="49"/>
      <c r="TSD382" s="24"/>
      <c r="TSE382" s="24"/>
      <c r="TSF382" s="49"/>
      <c r="TSL382" s="24"/>
      <c r="TSM382" s="24"/>
      <c r="TSN382" s="49"/>
      <c r="TST382" s="24"/>
      <c r="TSU382" s="24"/>
      <c r="TSV382" s="49"/>
      <c r="TTB382" s="24"/>
      <c r="TTC382" s="24"/>
      <c r="TTD382" s="49"/>
      <c r="TTJ382" s="24"/>
      <c r="TTK382" s="24"/>
      <c r="TTL382" s="49"/>
      <c r="TTR382" s="24"/>
      <c r="TTS382" s="24"/>
      <c r="TTT382" s="49"/>
      <c r="TTZ382" s="24"/>
      <c r="TUA382" s="24"/>
      <c r="TUB382" s="49"/>
      <c r="TUH382" s="24"/>
      <c r="TUI382" s="24"/>
      <c r="TUJ382" s="49"/>
      <c r="TUP382" s="24"/>
      <c r="TUQ382" s="24"/>
      <c r="TUR382" s="49"/>
      <c r="TUX382" s="24"/>
      <c r="TUY382" s="24"/>
      <c r="TUZ382" s="49"/>
      <c r="TVF382" s="24"/>
      <c r="TVG382" s="24"/>
      <c r="TVH382" s="49"/>
      <c r="TVN382" s="24"/>
      <c r="TVO382" s="24"/>
      <c r="TVP382" s="49"/>
      <c r="TVV382" s="24"/>
      <c r="TVW382" s="24"/>
      <c r="TVX382" s="49"/>
      <c r="TWD382" s="24"/>
      <c r="TWE382" s="24"/>
      <c r="TWF382" s="49"/>
      <c r="TWL382" s="24"/>
      <c r="TWM382" s="24"/>
      <c r="TWN382" s="49"/>
      <c r="TWT382" s="24"/>
      <c r="TWU382" s="24"/>
      <c r="TWV382" s="49"/>
      <c r="TXB382" s="24"/>
      <c r="TXC382" s="24"/>
      <c r="TXD382" s="49"/>
      <c r="TXJ382" s="24"/>
      <c r="TXK382" s="24"/>
      <c r="TXL382" s="49"/>
      <c r="TXR382" s="24"/>
      <c r="TXS382" s="24"/>
      <c r="TXT382" s="49"/>
      <c r="TXZ382" s="24"/>
      <c r="TYA382" s="24"/>
      <c r="TYB382" s="49"/>
      <c r="TYH382" s="24"/>
      <c r="TYI382" s="24"/>
      <c r="TYJ382" s="49"/>
      <c r="TYP382" s="24"/>
      <c r="TYQ382" s="24"/>
      <c r="TYR382" s="49"/>
      <c r="TYX382" s="24"/>
      <c r="TYY382" s="24"/>
      <c r="TYZ382" s="49"/>
      <c r="TZF382" s="24"/>
      <c r="TZG382" s="24"/>
      <c r="TZH382" s="49"/>
      <c r="TZN382" s="24"/>
      <c r="TZO382" s="24"/>
      <c r="TZP382" s="49"/>
      <c r="TZV382" s="24"/>
      <c r="TZW382" s="24"/>
      <c r="TZX382" s="49"/>
      <c r="UAD382" s="24"/>
      <c r="UAE382" s="24"/>
      <c r="UAF382" s="49"/>
      <c r="UAL382" s="24"/>
      <c r="UAM382" s="24"/>
      <c r="UAN382" s="49"/>
      <c r="UAT382" s="24"/>
      <c r="UAU382" s="24"/>
      <c r="UAV382" s="49"/>
      <c r="UBB382" s="24"/>
      <c r="UBC382" s="24"/>
      <c r="UBD382" s="49"/>
      <c r="UBJ382" s="24"/>
      <c r="UBK382" s="24"/>
      <c r="UBL382" s="49"/>
      <c r="UBR382" s="24"/>
      <c r="UBS382" s="24"/>
      <c r="UBT382" s="49"/>
      <c r="UBZ382" s="24"/>
      <c r="UCA382" s="24"/>
      <c r="UCB382" s="49"/>
      <c r="UCH382" s="24"/>
      <c r="UCI382" s="24"/>
      <c r="UCJ382" s="49"/>
      <c r="UCP382" s="24"/>
      <c r="UCQ382" s="24"/>
      <c r="UCR382" s="49"/>
      <c r="UCX382" s="24"/>
      <c r="UCY382" s="24"/>
      <c r="UCZ382" s="49"/>
      <c r="UDF382" s="24"/>
      <c r="UDG382" s="24"/>
      <c r="UDH382" s="49"/>
      <c r="UDN382" s="24"/>
      <c r="UDO382" s="24"/>
      <c r="UDP382" s="49"/>
      <c r="UDV382" s="24"/>
      <c r="UDW382" s="24"/>
      <c r="UDX382" s="49"/>
      <c r="UED382" s="24"/>
      <c r="UEE382" s="24"/>
      <c r="UEF382" s="49"/>
      <c r="UEL382" s="24"/>
      <c r="UEM382" s="24"/>
      <c r="UEN382" s="49"/>
      <c r="UET382" s="24"/>
      <c r="UEU382" s="24"/>
      <c r="UEV382" s="49"/>
      <c r="UFB382" s="24"/>
      <c r="UFC382" s="24"/>
      <c r="UFD382" s="49"/>
      <c r="UFJ382" s="24"/>
      <c r="UFK382" s="24"/>
      <c r="UFL382" s="49"/>
      <c r="UFR382" s="24"/>
      <c r="UFS382" s="24"/>
      <c r="UFT382" s="49"/>
      <c r="UFZ382" s="24"/>
      <c r="UGA382" s="24"/>
      <c r="UGB382" s="49"/>
      <c r="UGH382" s="24"/>
      <c r="UGI382" s="24"/>
      <c r="UGJ382" s="49"/>
      <c r="UGP382" s="24"/>
      <c r="UGQ382" s="24"/>
      <c r="UGR382" s="49"/>
      <c r="UGX382" s="24"/>
      <c r="UGY382" s="24"/>
      <c r="UGZ382" s="49"/>
      <c r="UHF382" s="24"/>
      <c r="UHG382" s="24"/>
      <c r="UHH382" s="49"/>
      <c r="UHN382" s="24"/>
      <c r="UHO382" s="24"/>
      <c r="UHP382" s="49"/>
      <c r="UHV382" s="24"/>
      <c r="UHW382" s="24"/>
      <c r="UHX382" s="49"/>
      <c r="UID382" s="24"/>
      <c r="UIE382" s="24"/>
      <c r="UIF382" s="49"/>
      <c r="UIL382" s="24"/>
      <c r="UIM382" s="24"/>
      <c r="UIN382" s="49"/>
      <c r="UIT382" s="24"/>
      <c r="UIU382" s="24"/>
      <c r="UIV382" s="49"/>
      <c r="UJB382" s="24"/>
      <c r="UJC382" s="24"/>
      <c r="UJD382" s="49"/>
      <c r="UJJ382" s="24"/>
      <c r="UJK382" s="24"/>
      <c r="UJL382" s="49"/>
      <c r="UJR382" s="24"/>
      <c r="UJS382" s="24"/>
      <c r="UJT382" s="49"/>
      <c r="UJZ382" s="24"/>
      <c r="UKA382" s="24"/>
      <c r="UKB382" s="49"/>
      <c r="UKH382" s="24"/>
      <c r="UKI382" s="24"/>
      <c r="UKJ382" s="49"/>
      <c r="UKP382" s="24"/>
      <c r="UKQ382" s="24"/>
      <c r="UKR382" s="49"/>
      <c r="UKX382" s="24"/>
      <c r="UKY382" s="24"/>
      <c r="UKZ382" s="49"/>
      <c r="ULF382" s="24"/>
      <c r="ULG382" s="24"/>
      <c r="ULH382" s="49"/>
      <c r="ULN382" s="24"/>
      <c r="ULO382" s="24"/>
      <c r="ULP382" s="49"/>
      <c r="ULV382" s="24"/>
      <c r="ULW382" s="24"/>
      <c r="ULX382" s="49"/>
      <c r="UMD382" s="24"/>
      <c r="UME382" s="24"/>
      <c r="UMF382" s="49"/>
      <c r="UML382" s="24"/>
      <c r="UMM382" s="24"/>
      <c r="UMN382" s="49"/>
      <c r="UMT382" s="24"/>
      <c r="UMU382" s="24"/>
      <c r="UMV382" s="49"/>
      <c r="UNB382" s="24"/>
      <c r="UNC382" s="24"/>
      <c r="UND382" s="49"/>
      <c r="UNJ382" s="24"/>
      <c r="UNK382" s="24"/>
      <c r="UNL382" s="49"/>
      <c r="UNR382" s="24"/>
      <c r="UNS382" s="24"/>
      <c r="UNT382" s="49"/>
      <c r="UNZ382" s="24"/>
      <c r="UOA382" s="24"/>
      <c r="UOB382" s="49"/>
      <c r="UOH382" s="24"/>
      <c r="UOI382" s="24"/>
      <c r="UOJ382" s="49"/>
      <c r="UOP382" s="24"/>
      <c r="UOQ382" s="24"/>
      <c r="UOR382" s="49"/>
      <c r="UOX382" s="24"/>
      <c r="UOY382" s="24"/>
      <c r="UOZ382" s="49"/>
      <c r="UPF382" s="24"/>
      <c r="UPG382" s="24"/>
      <c r="UPH382" s="49"/>
      <c r="UPN382" s="24"/>
      <c r="UPO382" s="24"/>
      <c r="UPP382" s="49"/>
      <c r="UPV382" s="24"/>
      <c r="UPW382" s="24"/>
      <c r="UPX382" s="49"/>
      <c r="UQD382" s="24"/>
      <c r="UQE382" s="24"/>
      <c r="UQF382" s="49"/>
      <c r="UQL382" s="24"/>
      <c r="UQM382" s="24"/>
      <c r="UQN382" s="49"/>
      <c r="UQT382" s="24"/>
      <c r="UQU382" s="24"/>
      <c r="UQV382" s="49"/>
      <c r="URB382" s="24"/>
      <c r="URC382" s="24"/>
      <c r="URD382" s="49"/>
      <c r="URJ382" s="24"/>
      <c r="URK382" s="24"/>
      <c r="URL382" s="49"/>
      <c r="URR382" s="24"/>
      <c r="URS382" s="24"/>
      <c r="URT382" s="49"/>
      <c r="URZ382" s="24"/>
      <c r="USA382" s="24"/>
      <c r="USB382" s="49"/>
      <c r="USH382" s="24"/>
      <c r="USI382" s="24"/>
      <c r="USJ382" s="49"/>
      <c r="USP382" s="24"/>
      <c r="USQ382" s="24"/>
      <c r="USR382" s="49"/>
      <c r="USX382" s="24"/>
      <c r="USY382" s="24"/>
      <c r="USZ382" s="49"/>
      <c r="UTF382" s="24"/>
      <c r="UTG382" s="24"/>
      <c r="UTH382" s="49"/>
      <c r="UTN382" s="24"/>
      <c r="UTO382" s="24"/>
      <c r="UTP382" s="49"/>
      <c r="UTV382" s="24"/>
      <c r="UTW382" s="24"/>
      <c r="UTX382" s="49"/>
      <c r="UUD382" s="24"/>
      <c r="UUE382" s="24"/>
      <c r="UUF382" s="49"/>
      <c r="UUL382" s="24"/>
      <c r="UUM382" s="24"/>
      <c r="UUN382" s="49"/>
      <c r="UUT382" s="24"/>
      <c r="UUU382" s="24"/>
      <c r="UUV382" s="49"/>
      <c r="UVB382" s="24"/>
      <c r="UVC382" s="24"/>
      <c r="UVD382" s="49"/>
      <c r="UVJ382" s="24"/>
      <c r="UVK382" s="24"/>
      <c r="UVL382" s="49"/>
      <c r="UVR382" s="24"/>
      <c r="UVS382" s="24"/>
      <c r="UVT382" s="49"/>
      <c r="UVZ382" s="24"/>
      <c r="UWA382" s="24"/>
      <c r="UWB382" s="49"/>
      <c r="UWH382" s="24"/>
      <c r="UWI382" s="24"/>
      <c r="UWJ382" s="49"/>
      <c r="UWP382" s="24"/>
      <c r="UWQ382" s="24"/>
      <c r="UWR382" s="49"/>
      <c r="UWX382" s="24"/>
      <c r="UWY382" s="24"/>
      <c r="UWZ382" s="49"/>
      <c r="UXF382" s="24"/>
      <c r="UXG382" s="24"/>
      <c r="UXH382" s="49"/>
      <c r="UXN382" s="24"/>
      <c r="UXO382" s="24"/>
      <c r="UXP382" s="49"/>
      <c r="UXV382" s="24"/>
      <c r="UXW382" s="24"/>
      <c r="UXX382" s="49"/>
      <c r="UYD382" s="24"/>
      <c r="UYE382" s="24"/>
      <c r="UYF382" s="49"/>
      <c r="UYL382" s="24"/>
      <c r="UYM382" s="24"/>
      <c r="UYN382" s="49"/>
      <c r="UYT382" s="24"/>
      <c r="UYU382" s="24"/>
      <c r="UYV382" s="49"/>
      <c r="UZB382" s="24"/>
      <c r="UZC382" s="24"/>
      <c r="UZD382" s="49"/>
      <c r="UZJ382" s="24"/>
      <c r="UZK382" s="24"/>
      <c r="UZL382" s="49"/>
      <c r="UZR382" s="24"/>
      <c r="UZS382" s="24"/>
      <c r="UZT382" s="49"/>
      <c r="UZZ382" s="24"/>
      <c r="VAA382" s="24"/>
      <c r="VAB382" s="49"/>
      <c r="VAH382" s="24"/>
      <c r="VAI382" s="24"/>
      <c r="VAJ382" s="49"/>
      <c r="VAP382" s="24"/>
      <c r="VAQ382" s="24"/>
      <c r="VAR382" s="49"/>
      <c r="VAX382" s="24"/>
      <c r="VAY382" s="24"/>
      <c r="VAZ382" s="49"/>
      <c r="VBF382" s="24"/>
      <c r="VBG382" s="24"/>
      <c r="VBH382" s="49"/>
      <c r="VBN382" s="24"/>
      <c r="VBO382" s="24"/>
      <c r="VBP382" s="49"/>
      <c r="VBV382" s="24"/>
      <c r="VBW382" s="24"/>
      <c r="VBX382" s="49"/>
      <c r="VCD382" s="24"/>
      <c r="VCE382" s="24"/>
      <c r="VCF382" s="49"/>
      <c r="VCL382" s="24"/>
      <c r="VCM382" s="24"/>
      <c r="VCN382" s="49"/>
      <c r="VCT382" s="24"/>
      <c r="VCU382" s="24"/>
      <c r="VCV382" s="49"/>
      <c r="VDB382" s="24"/>
      <c r="VDC382" s="24"/>
      <c r="VDD382" s="49"/>
      <c r="VDJ382" s="24"/>
      <c r="VDK382" s="24"/>
      <c r="VDL382" s="49"/>
      <c r="VDR382" s="24"/>
      <c r="VDS382" s="24"/>
      <c r="VDT382" s="49"/>
      <c r="VDZ382" s="24"/>
      <c r="VEA382" s="24"/>
      <c r="VEB382" s="49"/>
      <c r="VEH382" s="24"/>
      <c r="VEI382" s="24"/>
      <c r="VEJ382" s="49"/>
      <c r="VEP382" s="24"/>
      <c r="VEQ382" s="24"/>
      <c r="VER382" s="49"/>
      <c r="VEX382" s="24"/>
      <c r="VEY382" s="24"/>
      <c r="VEZ382" s="49"/>
      <c r="VFF382" s="24"/>
      <c r="VFG382" s="24"/>
      <c r="VFH382" s="49"/>
      <c r="VFN382" s="24"/>
      <c r="VFO382" s="24"/>
      <c r="VFP382" s="49"/>
      <c r="VFV382" s="24"/>
      <c r="VFW382" s="24"/>
      <c r="VFX382" s="49"/>
      <c r="VGD382" s="24"/>
      <c r="VGE382" s="24"/>
      <c r="VGF382" s="49"/>
      <c r="VGL382" s="24"/>
      <c r="VGM382" s="24"/>
      <c r="VGN382" s="49"/>
      <c r="VGT382" s="24"/>
      <c r="VGU382" s="24"/>
      <c r="VGV382" s="49"/>
      <c r="VHB382" s="24"/>
      <c r="VHC382" s="24"/>
      <c r="VHD382" s="49"/>
      <c r="VHJ382" s="24"/>
      <c r="VHK382" s="24"/>
      <c r="VHL382" s="49"/>
      <c r="VHR382" s="24"/>
      <c r="VHS382" s="24"/>
      <c r="VHT382" s="49"/>
      <c r="VHZ382" s="24"/>
      <c r="VIA382" s="24"/>
      <c r="VIB382" s="49"/>
      <c r="VIH382" s="24"/>
      <c r="VII382" s="24"/>
      <c r="VIJ382" s="49"/>
      <c r="VIP382" s="24"/>
      <c r="VIQ382" s="24"/>
      <c r="VIR382" s="49"/>
      <c r="VIX382" s="24"/>
      <c r="VIY382" s="24"/>
      <c r="VIZ382" s="49"/>
      <c r="VJF382" s="24"/>
      <c r="VJG382" s="24"/>
      <c r="VJH382" s="49"/>
      <c r="VJN382" s="24"/>
      <c r="VJO382" s="24"/>
      <c r="VJP382" s="49"/>
      <c r="VJV382" s="24"/>
      <c r="VJW382" s="24"/>
      <c r="VJX382" s="49"/>
      <c r="VKD382" s="24"/>
      <c r="VKE382" s="24"/>
      <c r="VKF382" s="49"/>
      <c r="VKL382" s="24"/>
      <c r="VKM382" s="24"/>
      <c r="VKN382" s="49"/>
      <c r="VKT382" s="24"/>
      <c r="VKU382" s="24"/>
      <c r="VKV382" s="49"/>
      <c r="VLB382" s="24"/>
      <c r="VLC382" s="24"/>
      <c r="VLD382" s="49"/>
      <c r="VLJ382" s="24"/>
      <c r="VLK382" s="24"/>
      <c r="VLL382" s="49"/>
      <c r="VLR382" s="24"/>
      <c r="VLS382" s="24"/>
      <c r="VLT382" s="49"/>
      <c r="VLZ382" s="24"/>
      <c r="VMA382" s="24"/>
      <c r="VMB382" s="49"/>
      <c r="VMH382" s="24"/>
      <c r="VMI382" s="24"/>
      <c r="VMJ382" s="49"/>
      <c r="VMP382" s="24"/>
      <c r="VMQ382" s="24"/>
      <c r="VMR382" s="49"/>
      <c r="VMX382" s="24"/>
      <c r="VMY382" s="24"/>
      <c r="VMZ382" s="49"/>
      <c r="VNF382" s="24"/>
      <c r="VNG382" s="24"/>
      <c r="VNH382" s="49"/>
      <c r="VNN382" s="24"/>
      <c r="VNO382" s="24"/>
      <c r="VNP382" s="49"/>
      <c r="VNV382" s="24"/>
      <c r="VNW382" s="24"/>
      <c r="VNX382" s="49"/>
      <c r="VOD382" s="24"/>
      <c r="VOE382" s="24"/>
      <c r="VOF382" s="49"/>
      <c r="VOL382" s="24"/>
      <c r="VOM382" s="24"/>
      <c r="VON382" s="49"/>
      <c r="VOT382" s="24"/>
      <c r="VOU382" s="24"/>
      <c r="VOV382" s="49"/>
      <c r="VPB382" s="24"/>
      <c r="VPC382" s="24"/>
      <c r="VPD382" s="49"/>
      <c r="VPJ382" s="24"/>
      <c r="VPK382" s="24"/>
      <c r="VPL382" s="49"/>
      <c r="VPR382" s="24"/>
      <c r="VPS382" s="24"/>
      <c r="VPT382" s="49"/>
      <c r="VPZ382" s="24"/>
      <c r="VQA382" s="24"/>
      <c r="VQB382" s="49"/>
      <c r="VQH382" s="24"/>
      <c r="VQI382" s="24"/>
      <c r="VQJ382" s="49"/>
      <c r="VQP382" s="24"/>
      <c r="VQQ382" s="24"/>
      <c r="VQR382" s="49"/>
      <c r="VQX382" s="24"/>
      <c r="VQY382" s="24"/>
      <c r="VQZ382" s="49"/>
      <c r="VRF382" s="24"/>
      <c r="VRG382" s="24"/>
      <c r="VRH382" s="49"/>
      <c r="VRN382" s="24"/>
      <c r="VRO382" s="24"/>
      <c r="VRP382" s="49"/>
      <c r="VRV382" s="24"/>
      <c r="VRW382" s="24"/>
      <c r="VRX382" s="49"/>
      <c r="VSD382" s="24"/>
      <c r="VSE382" s="24"/>
      <c r="VSF382" s="49"/>
      <c r="VSL382" s="24"/>
      <c r="VSM382" s="24"/>
      <c r="VSN382" s="49"/>
      <c r="VST382" s="24"/>
      <c r="VSU382" s="24"/>
      <c r="VSV382" s="49"/>
      <c r="VTB382" s="24"/>
      <c r="VTC382" s="24"/>
      <c r="VTD382" s="49"/>
      <c r="VTJ382" s="24"/>
      <c r="VTK382" s="24"/>
      <c r="VTL382" s="49"/>
      <c r="VTR382" s="24"/>
      <c r="VTS382" s="24"/>
      <c r="VTT382" s="49"/>
      <c r="VTZ382" s="24"/>
      <c r="VUA382" s="24"/>
      <c r="VUB382" s="49"/>
      <c r="VUH382" s="24"/>
      <c r="VUI382" s="24"/>
      <c r="VUJ382" s="49"/>
      <c r="VUP382" s="24"/>
      <c r="VUQ382" s="24"/>
      <c r="VUR382" s="49"/>
      <c r="VUX382" s="24"/>
      <c r="VUY382" s="24"/>
      <c r="VUZ382" s="49"/>
      <c r="VVF382" s="24"/>
      <c r="VVG382" s="24"/>
      <c r="VVH382" s="49"/>
      <c r="VVN382" s="24"/>
      <c r="VVO382" s="24"/>
      <c r="VVP382" s="49"/>
      <c r="VVV382" s="24"/>
      <c r="VVW382" s="24"/>
      <c r="VVX382" s="49"/>
      <c r="VWD382" s="24"/>
      <c r="VWE382" s="24"/>
      <c r="VWF382" s="49"/>
      <c r="VWL382" s="24"/>
      <c r="VWM382" s="24"/>
      <c r="VWN382" s="49"/>
      <c r="VWT382" s="24"/>
      <c r="VWU382" s="24"/>
      <c r="VWV382" s="49"/>
      <c r="VXB382" s="24"/>
      <c r="VXC382" s="24"/>
      <c r="VXD382" s="49"/>
      <c r="VXJ382" s="24"/>
      <c r="VXK382" s="24"/>
      <c r="VXL382" s="49"/>
      <c r="VXR382" s="24"/>
      <c r="VXS382" s="24"/>
      <c r="VXT382" s="49"/>
      <c r="VXZ382" s="24"/>
      <c r="VYA382" s="24"/>
      <c r="VYB382" s="49"/>
      <c r="VYH382" s="24"/>
      <c r="VYI382" s="24"/>
      <c r="VYJ382" s="49"/>
      <c r="VYP382" s="24"/>
      <c r="VYQ382" s="24"/>
      <c r="VYR382" s="49"/>
      <c r="VYX382" s="24"/>
      <c r="VYY382" s="24"/>
      <c r="VYZ382" s="49"/>
      <c r="VZF382" s="24"/>
      <c r="VZG382" s="24"/>
      <c r="VZH382" s="49"/>
      <c r="VZN382" s="24"/>
      <c r="VZO382" s="24"/>
      <c r="VZP382" s="49"/>
      <c r="VZV382" s="24"/>
      <c r="VZW382" s="24"/>
      <c r="VZX382" s="49"/>
      <c r="WAD382" s="24"/>
      <c r="WAE382" s="24"/>
      <c r="WAF382" s="49"/>
      <c r="WAL382" s="24"/>
      <c r="WAM382" s="24"/>
      <c r="WAN382" s="49"/>
      <c r="WAT382" s="24"/>
      <c r="WAU382" s="24"/>
      <c r="WAV382" s="49"/>
      <c r="WBB382" s="24"/>
      <c r="WBC382" s="24"/>
      <c r="WBD382" s="49"/>
      <c r="WBJ382" s="24"/>
      <c r="WBK382" s="24"/>
      <c r="WBL382" s="49"/>
      <c r="WBR382" s="24"/>
      <c r="WBS382" s="24"/>
      <c r="WBT382" s="49"/>
      <c r="WBZ382" s="24"/>
      <c r="WCA382" s="24"/>
      <c r="WCB382" s="49"/>
      <c r="WCH382" s="24"/>
      <c r="WCI382" s="24"/>
      <c r="WCJ382" s="49"/>
      <c r="WCP382" s="24"/>
      <c r="WCQ382" s="24"/>
      <c r="WCR382" s="49"/>
      <c r="WCX382" s="24"/>
      <c r="WCY382" s="24"/>
      <c r="WCZ382" s="49"/>
      <c r="WDF382" s="24"/>
      <c r="WDG382" s="24"/>
      <c r="WDH382" s="49"/>
      <c r="WDN382" s="24"/>
      <c r="WDO382" s="24"/>
      <c r="WDP382" s="49"/>
      <c r="WDV382" s="24"/>
      <c r="WDW382" s="24"/>
      <c r="WDX382" s="49"/>
      <c r="WED382" s="24"/>
      <c r="WEE382" s="24"/>
      <c r="WEF382" s="49"/>
      <c r="WEL382" s="24"/>
      <c r="WEM382" s="24"/>
      <c r="WEN382" s="49"/>
      <c r="WET382" s="24"/>
      <c r="WEU382" s="24"/>
      <c r="WEV382" s="49"/>
      <c r="WFB382" s="24"/>
      <c r="WFC382" s="24"/>
      <c r="WFD382" s="49"/>
      <c r="WFJ382" s="24"/>
      <c r="WFK382" s="24"/>
      <c r="WFL382" s="49"/>
      <c r="WFR382" s="24"/>
      <c r="WFS382" s="24"/>
      <c r="WFT382" s="49"/>
      <c r="WFZ382" s="24"/>
      <c r="WGA382" s="24"/>
      <c r="WGB382" s="49"/>
      <c r="WGH382" s="24"/>
      <c r="WGI382" s="24"/>
      <c r="WGJ382" s="49"/>
      <c r="WGP382" s="24"/>
      <c r="WGQ382" s="24"/>
      <c r="WGR382" s="49"/>
      <c r="WGX382" s="24"/>
      <c r="WGY382" s="24"/>
      <c r="WGZ382" s="49"/>
      <c r="WHF382" s="24"/>
      <c r="WHG382" s="24"/>
      <c r="WHH382" s="49"/>
      <c r="WHN382" s="24"/>
      <c r="WHO382" s="24"/>
      <c r="WHP382" s="49"/>
      <c r="WHV382" s="24"/>
      <c r="WHW382" s="24"/>
      <c r="WHX382" s="49"/>
      <c r="WID382" s="24"/>
      <c r="WIE382" s="24"/>
      <c r="WIF382" s="49"/>
      <c r="WIL382" s="24"/>
      <c r="WIM382" s="24"/>
      <c r="WIN382" s="49"/>
      <c r="WIT382" s="24"/>
      <c r="WIU382" s="24"/>
      <c r="WIV382" s="49"/>
      <c r="WJB382" s="24"/>
      <c r="WJC382" s="24"/>
      <c r="WJD382" s="49"/>
      <c r="WJJ382" s="24"/>
      <c r="WJK382" s="24"/>
      <c r="WJL382" s="49"/>
      <c r="WJR382" s="24"/>
      <c r="WJS382" s="24"/>
      <c r="WJT382" s="49"/>
      <c r="WJZ382" s="24"/>
      <c r="WKA382" s="24"/>
      <c r="WKB382" s="49"/>
      <c r="WKH382" s="24"/>
      <c r="WKI382" s="24"/>
      <c r="WKJ382" s="49"/>
      <c r="WKP382" s="24"/>
      <c r="WKQ382" s="24"/>
      <c r="WKR382" s="49"/>
      <c r="WKX382" s="24"/>
      <c r="WKY382" s="24"/>
      <c r="WKZ382" s="49"/>
      <c r="WLF382" s="24"/>
      <c r="WLG382" s="24"/>
      <c r="WLH382" s="49"/>
      <c r="WLN382" s="24"/>
      <c r="WLO382" s="24"/>
      <c r="WLP382" s="49"/>
      <c r="WLV382" s="24"/>
      <c r="WLW382" s="24"/>
      <c r="WLX382" s="49"/>
      <c r="WMD382" s="24"/>
      <c r="WME382" s="24"/>
      <c r="WMF382" s="49"/>
      <c r="WML382" s="24"/>
      <c r="WMM382" s="24"/>
      <c r="WMN382" s="49"/>
      <c r="WMT382" s="24"/>
      <c r="WMU382" s="24"/>
      <c r="WMV382" s="49"/>
      <c r="WNB382" s="24"/>
      <c r="WNC382" s="24"/>
      <c r="WND382" s="49"/>
      <c r="WNJ382" s="24"/>
      <c r="WNK382" s="24"/>
      <c r="WNL382" s="49"/>
      <c r="WNR382" s="24"/>
      <c r="WNS382" s="24"/>
      <c r="WNT382" s="49"/>
      <c r="WNZ382" s="24"/>
      <c r="WOA382" s="24"/>
      <c r="WOB382" s="49"/>
      <c r="WOH382" s="24"/>
      <c r="WOI382" s="24"/>
      <c r="WOJ382" s="49"/>
      <c r="WOP382" s="24"/>
      <c r="WOQ382" s="24"/>
      <c r="WOR382" s="49"/>
      <c r="WOX382" s="24"/>
      <c r="WOY382" s="24"/>
      <c r="WOZ382" s="49"/>
      <c r="WPF382" s="24"/>
      <c r="WPG382" s="24"/>
      <c r="WPH382" s="49"/>
      <c r="WPN382" s="24"/>
      <c r="WPO382" s="24"/>
      <c r="WPP382" s="49"/>
      <c r="WPV382" s="24"/>
      <c r="WPW382" s="24"/>
      <c r="WPX382" s="49"/>
      <c r="WQD382" s="24"/>
      <c r="WQE382" s="24"/>
      <c r="WQF382" s="49"/>
      <c r="WQL382" s="24"/>
      <c r="WQM382" s="24"/>
      <c r="WQN382" s="49"/>
      <c r="WQT382" s="24"/>
      <c r="WQU382" s="24"/>
      <c r="WQV382" s="49"/>
      <c r="WRB382" s="24"/>
      <c r="WRC382" s="24"/>
      <c r="WRD382" s="49"/>
      <c r="WRJ382" s="24"/>
      <c r="WRK382" s="24"/>
      <c r="WRL382" s="49"/>
      <c r="WRR382" s="24"/>
      <c r="WRS382" s="24"/>
      <c r="WRT382" s="49"/>
      <c r="WRZ382" s="24"/>
      <c r="WSA382" s="24"/>
      <c r="WSB382" s="49"/>
      <c r="WSH382" s="24"/>
      <c r="WSI382" s="24"/>
      <c r="WSJ382" s="49"/>
      <c r="WSP382" s="24"/>
      <c r="WSQ382" s="24"/>
      <c r="WSR382" s="49"/>
      <c r="WSX382" s="24"/>
      <c r="WSY382" s="24"/>
      <c r="WSZ382" s="49"/>
      <c r="WTF382" s="24"/>
      <c r="WTG382" s="24"/>
      <c r="WTH382" s="49"/>
      <c r="WTN382" s="24"/>
      <c r="WTO382" s="24"/>
      <c r="WTP382" s="49"/>
      <c r="WTV382" s="24"/>
      <c r="WTW382" s="24"/>
      <c r="WTX382" s="49"/>
      <c r="WUD382" s="24"/>
      <c r="WUE382" s="24"/>
      <c r="WUF382" s="49"/>
      <c r="WUL382" s="24"/>
      <c r="WUM382" s="24"/>
      <c r="WUN382" s="49"/>
      <c r="WUT382" s="24"/>
      <c r="WUU382" s="24"/>
      <c r="WUV382" s="49"/>
      <c r="WVB382" s="24"/>
      <c r="WVC382" s="24"/>
      <c r="WVD382" s="49"/>
      <c r="WVJ382" s="24"/>
      <c r="WVK382" s="24"/>
      <c r="WVL382" s="49"/>
      <c r="WVR382" s="24"/>
      <c r="WVS382" s="24"/>
      <c r="WVT382" s="49"/>
      <c r="WVZ382" s="24"/>
      <c r="WWA382" s="24"/>
      <c r="WWB382" s="49"/>
      <c r="WWH382" s="24"/>
      <c r="WWI382" s="24"/>
      <c r="WWJ382" s="49"/>
      <c r="WWP382" s="24"/>
      <c r="WWQ382" s="24"/>
      <c r="WWR382" s="49"/>
      <c r="WWX382" s="24"/>
      <c r="WWY382" s="24"/>
      <c r="WWZ382" s="49"/>
      <c r="WXF382" s="24"/>
      <c r="WXG382" s="24"/>
      <c r="WXH382" s="49"/>
      <c r="WXN382" s="24"/>
      <c r="WXO382" s="24"/>
      <c r="WXP382" s="49"/>
      <c r="WXV382" s="24"/>
      <c r="WXW382" s="24"/>
      <c r="WXX382" s="49"/>
      <c r="WYD382" s="24"/>
      <c r="WYE382" s="24"/>
      <c r="WYF382" s="49"/>
      <c r="WYL382" s="24"/>
      <c r="WYM382" s="24"/>
      <c r="WYN382" s="49"/>
      <c r="WYT382" s="24"/>
      <c r="WYU382" s="24"/>
      <c r="WYV382" s="49"/>
      <c r="WZB382" s="24"/>
      <c r="WZC382" s="24"/>
      <c r="WZD382" s="49"/>
      <c r="WZJ382" s="24"/>
      <c r="WZK382" s="24"/>
      <c r="WZL382" s="49"/>
      <c r="WZR382" s="24"/>
      <c r="WZS382" s="24"/>
      <c r="WZT382" s="49"/>
      <c r="WZZ382" s="24"/>
      <c r="XAA382" s="24"/>
      <c r="XAB382" s="49"/>
      <c r="XAH382" s="24"/>
      <c r="XAI382" s="24"/>
      <c r="XAJ382" s="49"/>
      <c r="XAP382" s="24"/>
      <c r="XAQ382" s="24"/>
      <c r="XAR382" s="49"/>
      <c r="XAX382" s="24"/>
      <c r="XAY382" s="24"/>
      <c r="XAZ382" s="49"/>
      <c r="XBF382" s="24"/>
      <c r="XBG382" s="24"/>
      <c r="XBH382" s="49"/>
      <c r="XBN382" s="24"/>
      <c r="XBO382" s="24"/>
      <c r="XBP382" s="49"/>
      <c r="XBV382" s="24"/>
      <c r="XBW382" s="24"/>
      <c r="XBX382" s="49"/>
      <c r="XCD382" s="24"/>
      <c r="XCE382" s="24"/>
      <c r="XCF382" s="49"/>
      <c r="XCL382" s="24"/>
      <c r="XCM382" s="24"/>
      <c r="XCN382" s="49"/>
      <c r="XCT382" s="24"/>
      <c r="XCU382" s="24"/>
      <c r="XCV382" s="49"/>
      <c r="XDB382" s="24"/>
      <c r="XDC382" s="24"/>
      <c r="XDD382" s="49"/>
      <c r="XDJ382" s="24"/>
      <c r="XDK382" s="24"/>
      <c r="XDL382" s="49"/>
      <c r="XDR382" s="24"/>
      <c r="XDS382" s="24"/>
      <c r="XDT382" s="49"/>
      <c r="XDZ382" s="24"/>
      <c r="XEA382" s="24"/>
      <c r="XEB382" s="49"/>
      <c r="XEH382" s="24"/>
      <c r="XEI382" s="24"/>
      <c r="XEJ382" s="49"/>
      <c r="XEP382" s="24"/>
      <c r="XEQ382" s="24"/>
      <c r="XER382" s="49"/>
      <c r="XEX382" s="24"/>
      <c r="XEY382" s="24"/>
      <c r="XEZ382" s="49"/>
    </row>
    <row r="383" spans="2:1020 1026:2044 2050:3068 3074:4092 4098:5116 5122:6140 6146:7164 7170:8188 8194:9212 9218:10236 10242:11260 11266:12284 12290:13308 13314:14332 14338:15356 15362:16380">
      <c r="B383" s="11"/>
      <c r="C383" s="11"/>
      <c r="D383" s="11"/>
      <c r="E383" s="11"/>
      <c r="F383" s="11"/>
      <c r="G383" s="11"/>
      <c r="H383" s="11"/>
      <c r="I383" s="11"/>
      <c r="J383" s="24"/>
      <c r="K383" s="24"/>
      <c r="L383" s="49"/>
      <c r="R383" s="24"/>
      <c r="S383" s="24"/>
      <c r="T383" s="49"/>
      <c r="Z383" s="24"/>
      <c r="AA383" s="24"/>
      <c r="AB383" s="49"/>
      <c r="AH383" s="24"/>
      <c r="AI383" s="24"/>
      <c r="AJ383" s="49"/>
      <c r="AP383" s="24"/>
      <c r="AQ383" s="24"/>
      <c r="AR383" s="49"/>
      <c r="AX383" s="24"/>
      <c r="AY383" s="24"/>
      <c r="AZ383" s="49"/>
      <c r="BF383" s="24"/>
      <c r="BG383" s="24"/>
      <c r="BH383" s="49"/>
      <c r="BN383" s="24"/>
      <c r="BO383" s="24"/>
      <c r="BP383" s="49"/>
      <c r="BV383" s="24"/>
      <c r="BW383" s="24"/>
      <c r="BX383" s="49"/>
      <c r="CD383" s="24"/>
      <c r="CE383" s="24"/>
      <c r="CF383" s="49"/>
      <c r="CL383" s="24"/>
      <c r="CM383" s="24"/>
      <c r="CN383" s="49"/>
      <c r="CT383" s="24"/>
      <c r="CU383" s="24"/>
      <c r="CV383" s="49"/>
      <c r="DB383" s="24"/>
      <c r="DC383" s="24"/>
      <c r="DD383" s="49"/>
      <c r="DJ383" s="24"/>
      <c r="DK383" s="24"/>
      <c r="DL383" s="49"/>
      <c r="DR383" s="24"/>
      <c r="DS383" s="24"/>
      <c r="DT383" s="49"/>
      <c r="DZ383" s="24"/>
      <c r="EA383" s="24"/>
      <c r="EB383" s="49"/>
      <c r="EH383" s="24"/>
      <c r="EI383" s="24"/>
      <c r="EJ383" s="49"/>
      <c r="EP383" s="24"/>
      <c r="EQ383" s="24"/>
      <c r="ER383" s="49"/>
      <c r="EX383" s="24"/>
      <c r="EY383" s="24"/>
      <c r="EZ383" s="49"/>
      <c r="FF383" s="24"/>
      <c r="FG383" s="24"/>
      <c r="FH383" s="49"/>
      <c r="FN383" s="24"/>
      <c r="FO383" s="24"/>
      <c r="FP383" s="49"/>
      <c r="FV383" s="24"/>
      <c r="FW383" s="24"/>
      <c r="FX383" s="49"/>
      <c r="GD383" s="24"/>
      <c r="GE383" s="24"/>
      <c r="GF383" s="49"/>
      <c r="GL383" s="24"/>
      <c r="GM383" s="24"/>
      <c r="GN383" s="49"/>
      <c r="GT383" s="24"/>
      <c r="GU383" s="24"/>
      <c r="GV383" s="49"/>
      <c r="HB383" s="24"/>
      <c r="HC383" s="24"/>
      <c r="HD383" s="49"/>
      <c r="HJ383" s="24"/>
      <c r="HK383" s="24"/>
      <c r="HL383" s="49"/>
      <c r="HR383" s="24"/>
      <c r="HS383" s="24"/>
      <c r="HT383" s="49"/>
      <c r="HZ383" s="24"/>
      <c r="IA383" s="24"/>
      <c r="IB383" s="49"/>
      <c r="IH383" s="24"/>
      <c r="II383" s="24"/>
      <c r="IJ383" s="49"/>
      <c r="IP383" s="24"/>
      <c r="IQ383" s="24"/>
      <c r="IR383" s="49"/>
      <c r="IX383" s="24"/>
      <c r="IY383" s="24"/>
      <c r="IZ383" s="49"/>
      <c r="JF383" s="24"/>
      <c r="JG383" s="24"/>
      <c r="JH383" s="49"/>
      <c r="JN383" s="24"/>
      <c r="JO383" s="24"/>
      <c r="JP383" s="49"/>
      <c r="JV383" s="24"/>
      <c r="JW383" s="24"/>
      <c r="JX383" s="49"/>
      <c r="KD383" s="24"/>
      <c r="KE383" s="24"/>
      <c r="KF383" s="49"/>
      <c r="KL383" s="24"/>
      <c r="KM383" s="24"/>
      <c r="KN383" s="49"/>
      <c r="KT383" s="24"/>
      <c r="KU383" s="24"/>
      <c r="KV383" s="49"/>
      <c r="LB383" s="24"/>
      <c r="LC383" s="24"/>
      <c r="LD383" s="49"/>
      <c r="LJ383" s="24"/>
      <c r="LK383" s="24"/>
      <c r="LL383" s="49"/>
      <c r="LR383" s="24"/>
      <c r="LS383" s="24"/>
      <c r="LT383" s="49"/>
      <c r="LZ383" s="24"/>
      <c r="MA383" s="24"/>
      <c r="MB383" s="49"/>
      <c r="MH383" s="24"/>
      <c r="MI383" s="24"/>
      <c r="MJ383" s="49"/>
      <c r="MP383" s="24"/>
      <c r="MQ383" s="24"/>
      <c r="MR383" s="49"/>
      <c r="MX383" s="24"/>
      <c r="MY383" s="24"/>
      <c r="MZ383" s="49"/>
      <c r="NF383" s="24"/>
      <c r="NG383" s="24"/>
      <c r="NH383" s="49"/>
      <c r="NN383" s="24"/>
      <c r="NO383" s="24"/>
      <c r="NP383" s="49"/>
      <c r="NV383" s="24"/>
      <c r="NW383" s="24"/>
      <c r="NX383" s="49"/>
      <c r="OD383" s="24"/>
      <c r="OE383" s="24"/>
      <c r="OF383" s="49"/>
      <c r="OL383" s="24"/>
      <c r="OM383" s="24"/>
      <c r="ON383" s="49"/>
      <c r="OT383" s="24"/>
      <c r="OU383" s="24"/>
      <c r="OV383" s="49"/>
      <c r="PB383" s="24"/>
      <c r="PC383" s="24"/>
      <c r="PD383" s="49"/>
      <c r="PJ383" s="24"/>
      <c r="PK383" s="24"/>
      <c r="PL383" s="49"/>
      <c r="PR383" s="24"/>
      <c r="PS383" s="24"/>
      <c r="PT383" s="49"/>
      <c r="PZ383" s="24"/>
      <c r="QA383" s="24"/>
      <c r="QB383" s="49"/>
      <c r="QH383" s="24"/>
      <c r="QI383" s="24"/>
      <c r="QJ383" s="49"/>
      <c r="QP383" s="24"/>
      <c r="QQ383" s="24"/>
      <c r="QR383" s="49"/>
      <c r="QX383" s="24"/>
      <c r="QY383" s="24"/>
      <c r="QZ383" s="49"/>
      <c r="RF383" s="24"/>
      <c r="RG383" s="24"/>
      <c r="RH383" s="49"/>
      <c r="RN383" s="24"/>
      <c r="RO383" s="24"/>
      <c r="RP383" s="49"/>
      <c r="RV383" s="24"/>
      <c r="RW383" s="24"/>
      <c r="RX383" s="49"/>
      <c r="SD383" s="24"/>
      <c r="SE383" s="24"/>
      <c r="SF383" s="49"/>
      <c r="SL383" s="24"/>
      <c r="SM383" s="24"/>
      <c r="SN383" s="49"/>
      <c r="ST383" s="24"/>
      <c r="SU383" s="24"/>
      <c r="SV383" s="49"/>
      <c r="TB383" s="24"/>
      <c r="TC383" s="24"/>
      <c r="TD383" s="49"/>
      <c r="TJ383" s="24"/>
      <c r="TK383" s="24"/>
      <c r="TL383" s="49"/>
      <c r="TR383" s="24"/>
      <c r="TS383" s="24"/>
      <c r="TT383" s="49"/>
      <c r="TZ383" s="24"/>
      <c r="UA383" s="24"/>
      <c r="UB383" s="49"/>
      <c r="UH383" s="24"/>
      <c r="UI383" s="24"/>
      <c r="UJ383" s="49"/>
      <c r="UP383" s="24"/>
      <c r="UQ383" s="24"/>
      <c r="UR383" s="49"/>
      <c r="UX383" s="24"/>
      <c r="UY383" s="24"/>
      <c r="UZ383" s="49"/>
      <c r="VF383" s="24"/>
      <c r="VG383" s="24"/>
      <c r="VH383" s="49"/>
      <c r="VN383" s="24"/>
      <c r="VO383" s="24"/>
      <c r="VP383" s="49"/>
      <c r="VV383" s="24"/>
      <c r="VW383" s="24"/>
      <c r="VX383" s="49"/>
      <c r="WD383" s="24"/>
      <c r="WE383" s="24"/>
      <c r="WF383" s="49"/>
      <c r="WL383" s="24"/>
      <c r="WM383" s="24"/>
      <c r="WN383" s="49"/>
      <c r="WT383" s="24"/>
      <c r="WU383" s="24"/>
      <c r="WV383" s="49"/>
      <c r="XB383" s="24"/>
      <c r="XC383" s="24"/>
      <c r="XD383" s="49"/>
      <c r="XJ383" s="24"/>
      <c r="XK383" s="24"/>
      <c r="XL383" s="49"/>
      <c r="XR383" s="24"/>
      <c r="XS383" s="24"/>
      <c r="XT383" s="49"/>
      <c r="XZ383" s="24"/>
      <c r="YA383" s="24"/>
      <c r="YB383" s="49"/>
      <c r="YH383" s="24"/>
      <c r="YI383" s="24"/>
      <c r="YJ383" s="49"/>
      <c r="YP383" s="24"/>
      <c r="YQ383" s="24"/>
      <c r="YR383" s="49"/>
      <c r="YX383" s="24"/>
      <c r="YY383" s="24"/>
      <c r="YZ383" s="49"/>
      <c r="ZF383" s="24"/>
      <c r="ZG383" s="24"/>
      <c r="ZH383" s="49"/>
      <c r="ZN383" s="24"/>
      <c r="ZO383" s="24"/>
      <c r="ZP383" s="49"/>
      <c r="ZV383" s="24"/>
      <c r="ZW383" s="24"/>
      <c r="ZX383" s="49"/>
      <c r="AAD383" s="24"/>
      <c r="AAE383" s="24"/>
      <c r="AAF383" s="49"/>
      <c r="AAL383" s="24"/>
      <c r="AAM383" s="24"/>
      <c r="AAN383" s="49"/>
      <c r="AAT383" s="24"/>
      <c r="AAU383" s="24"/>
      <c r="AAV383" s="49"/>
      <c r="ABB383" s="24"/>
      <c r="ABC383" s="24"/>
      <c r="ABD383" s="49"/>
      <c r="ABJ383" s="24"/>
      <c r="ABK383" s="24"/>
      <c r="ABL383" s="49"/>
      <c r="ABR383" s="24"/>
      <c r="ABS383" s="24"/>
      <c r="ABT383" s="49"/>
      <c r="ABZ383" s="24"/>
      <c r="ACA383" s="24"/>
      <c r="ACB383" s="49"/>
      <c r="ACH383" s="24"/>
      <c r="ACI383" s="24"/>
      <c r="ACJ383" s="49"/>
      <c r="ACP383" s="24"/>
      <c r="ACQ383" s="24"/>
      <c r="ACR383" s="49"/>
      <c r="ACX383" s="24"/>
      <c r="ACY383" s="24"/>
      <c r="ACZ383" s="49"/>
      <c r="ADF383" s="24"/>
      <c r="ADG383" s="24"/>
      <c r="ADH383" s="49"/>
      <c r="ADN383" s="24"/>
      <c r="ADO383" s="24"/>
      <c r="ADP383" s="49"/>
      <c r="ADV383" s="24"/>
      <c r="ADW383" s="24"/>
      <c r="ADX383" s="49"/>
      <c r="AED383" s="24"/>
      <c r="AEE383" s="24"/>
      <c r="AEF383" s="49"/>
      <c r="AEL383" s="24"/>
      <c r="AEM383" s="24"/>
      <c r="AEN383" s="49"/>
      <c r="AET383" s="24"/>
      <c r="AEU383" s="24"/>
      <c r="AEV383" s="49"/>
      <c r="AFB383" s="24"/>
      <c r="AFC383" s="24"/>
      <c r="AFD383" s="49"/>
      <c r="AFJ383" s="24"/>
      <c r="AFK383" s="24"/>
      <c r="AFL383" s="49"/>
      <c r="AFR383" s="24"/>
      <c r="AFS383" s="24"/>
      <c r="AFT383" s="49"/>
      <c r="AFZ383" s="24"/>
      <c r="AGA383" s="24"/>
      <c r="AGB383" s="49"/>
      <c r="AGH383" s="24"/>
      <c r="AGI383" s="24"/>
      <c r="AGJ383" s="49"/>
      <c r="AGP383" s="24"/>
      <c r="AGQ383" s="24"/>
      <c r="AGR383" s="49"/>
      <c r="AGX383" s="24"/>
      <c r="AGY383" s="24"/>
      <c r="AGZ383" s="49"/>
      <c r="AHF383" s="24"/>
      <c r="AHG383" s="24"/>
      <c r="AHH383" s="49"/>
      <c r="AHN383" s="24"/>
      <c r="AHO383" s="24"/>
      <c r="AHP383" s="49"/>
      <c r="AHV383" s="24"/>
      <c r="AHW383" s="24"/>
      <c r="AHX383" s="49"/>
      <c r="AID383" s="24"/>
      <c r="AIE383" s="24"/>
      <c r="AIF383" s="49"/>
      <c r="AIL383" s="24"/>
      <c r="AIM383" s="24"/>
      <c r="AIN383" s="49"/>
      <c r="AIT383" s="24"/>
      <c r="AIU383" s="24"/>
      <c r="AIV383" s="49"/>
      <c r="AJB383" s="24"/>
      <c r="AJC383" s="24"/>
      <c r="AJD383" s="49"/>
      <c r="AJJ383" s="24"/>
      <c r="AJK383" s="24"/>
      <c r="AJL383" s="49"/>
      <c r="AJR383" s="24"/>
      <c r="AJS383" s="24"/>
      <c r="AJT383" s="49"/>
      <c r="AJZ383" s="24"/>
      <c r="AKA383" s="24"/>
      <c r="AKB383" s="49"/>
      <c r="AKH383" s="24"/>
      <c r="AKI383" s="24"/>
      <c r="AKJ383" s="49"/>
      <c r="AKP383" s="24"/>
      <c r="AKQ383" s="24"/>
      <c r="AKR383" s="49"/>
      <c r="AKX383" s="24"/>
      <c r="AKY383" s="24"/>
      <c r="AKZ383" s="49"/>
      <c r="ALF383" s="24"/>
      <c r="ALG383" s="24"/>
      <c r="ALH383" s="49"/>
      <c r="ALN383" s="24"/>
      <c r="ALO383" s="24"/>
      <c r="ALP383" s="49"/>
      <c r="ALV383" s="24"/>
      <c r="ALW383" s="24"/>
      <c r="ALX383" s="49"/>
      <c r="AMD383" s="24"/>
      <c r="AME383" s="24"/>
      <c r="AMF383" s="49"/>
      <c r="AML383" s="24"/>
      <c r="AMM383" s="24"/>
      <c r="AMN383" s="49"/>
      <c r="AMT383" s="24"/>
      <c r="AMU383" s="24"/>
      <c r="AMV383" s="49"/>
      <c r="ANB383" s="24"/>
      <c r="ANC383" s="24"/>
      <c r="AND383" s="49"/>
      <c r="ANJ383" s="24"/>
      <c r="ANK383" s="24"/>
      <c r="ANL383" s="49"/>
      <c r="ANR383" s="24"/>
      <c r="ANS383" s="24"/>
      <c r="ANT383" s="49"/>
      <c r="ANZ383" s="24"/>
      <c r="AOA383" s="24"/>
      <c r="AOB383" s="49"/>
      <c r="AOH383" s="24"/>
      <c r="AOI383" s="24"/>
      <c r="AOJ383" s="49"/>
      <c r="AOP383" s="24"/>
      <c r="AOQ383" s="24"/>
      <c r="AOR383" s="49"/>
      <c r="AOX383" s="24"/>
      <c r="AOY383" s="24"/>
      <c r="AOZ383" s="49"/>
      <c r="APF383" s="24"/>
      <c r="APG383" s="24"/>
      <c r="APH383" s="49"/>
      <c r="APN383" s="24"/>
      <c r="APO383" s="24"/>
      <c r="APP383" s="49"/>
      <c r="APV383" s="24"/>
      <c r="APW383" s="24"/>
      <c r="APX383" s="49"/>
      <c r="AQD383" s="24"/>
      <c r="AQE383" s="24"/>
      <c r="AQF383" s="49"/>
      <c r="AQL383" s="24"/>
      <c r="AQM383" s="24"/>
      <c r="AQN383" s="49"/>
      <c r="AQT383" s="24"/>
      <c r="AQU383" s="24"/>
      <c r="AQV383" s="49"/>
      <c r="ARB383" s="24"/>
      <c r="ARC383" s="24"/>
      <c r="ARD383" s="49"/>
      <c r="ARJ383" s="24"/>
      <c r="ARK383" s="24"/>
      <c r="ARL383" s="49"/>
      <c r="ARR383" s="24"/>
      <c r="ARS383" s="24"/>
      <c r="ART383" s="49"/>
      <c r="ARZ383" s="24"/>
      <c r="ASA383" s="24"/>
      <c r="ASB383" s="49"/>
      <c r="ASH383" s="24"/>
      <c r="ASI383" s="24"/>
      <c r="ASJ383" s="49"/>
      <c r="ASP383" s="24"/>
      <c r="ASQ383" s="24"/>
      <c r="ASR383" s="49"/>
      <c r="ASX383" s="24"/>
      <c r="ASY383" s="24"/>
      <c r="ASZ383" s="49"/>
      <c r="ATF383" s="24"/>
      <c r="ATG383" s="24"/>
      <c r="ATH383" s="49"/>
      <c r="ATN383" s="24"/>
      <c r="ATO383" s="24"/>
      <c r="ATP383" s="49"/>
      <c r="ATV383" s="24"/>
      <c r="ATW383" s="24"/>
      <c r="ATX383" s="49"/>
      <c r="AUD383" s="24"/>
      <c r="AUE383" s="24"/>
      <c r="AUF383" s="49"/>
      <c r="AUL383" s="24"/>
      <c r="AUM383" s="24"/>
      <c r="AUN383" s="49"/>
      <c r="AUT383" s="24"/>
      <c r="AUU383" s="24"/>
      <c r="AUV383" s="49"/>
      <c r="AVB383" s="24"/>
      <c r="AVC383" s="24"/>
      <c r="AVD383" s="49"/>
      <c r="AVJ383" s="24"/>
      <c r="AVK383" s="24"/>
      <c r="AVL383" s="49"/>
      <c r="AVR383" s="24"/>
      <c r="AVS383" s="24"/>
      <c r="AVT383" s="49"/>
      <c r="AVZ383" s="24"/>
      <c r="AWA383" s="24"/>
      <c r="AWB383" s="49"/>
      <c r="AWH383" s="24"/>
      <c r="AWI383" s="24"/>
      <c r="AWJ383" s="49"/>
      <c r="AWP383" s="24"/>
      <c r="AWQ383" s="24"/>
      <c r="AWR383" s="49"/>
      <c r="AWX383" s="24"/>
      <c r="AWY383" s="24"/>
      <c r="AWZ383" s="49"/>
      <c r="AXF383" s="24"/>
      <c r="AXG383" s="24"/>
      <c r="AXH383" s="49"/>
      <c r="AXN383" s="24"/>
      <c r="AXO383" s="24"/>
      <c r="AXP383" s="49"/>
      <c r="AXV383" s="24"/>
      <c r="AXW383" s="24"/>
      <c r="AXX383" s="49"/>
      <c r="AYD383" s="24"/>
      <c r="AYE383" s="24"/>
      <c r="AYF383" s="49"/>
      <c r="AYL383" s="24"/>
      <c r="AYM383" s="24"/>
      <c r="AYN383" s="49"/>
      <c r="AYT383" s="24"/>
      <c r="AYU383" s="24"/>
      <c r="AYV383" s="49"/>
      <c r="AZB383" s="24"/>
      <c r="AZC383" s="24"/>
      <c r="AZD383" s="49"/>
      <c r="AZJ383" s="24"/>
      <c r="AZK383" s="24"/>
      <c r="AZL383" s="49"/>
      <c r="AZR383" s="24"/>
      <c r="AZS383" s="24"/>
      <c r="AZT383" s="49"/>
      <c r="AZZ383" s="24"/>
      <c r="BAA383" s="24"/>
      <c r="BAB383" s="49"/>
      <c r="BAH383" s="24"/>
      <c r="BAI383" s="24"/>
      <c r="BAJ383" s="49"/>
      <c r="BAP383" s="24"/>
      <c r="BAQ383" s="24"/>
      <c r="BAR383" s="49"/>
      <c r="BAX383" s="24"/>
      <c r="BAY383" s="24"/>
      <c r="BAZ383" s="49"/>
      <c r="BBF383" s="24"/>
      <c r="BBG383" s="24"/>
      <c r="BBH383" s="49"/>
      <c r="BBN383" s="24"/>
      <c r="BBO383" s="24"/>
      <c r="BBP383" s="49"/>
      <c r="BBV383" s="24"/>
      <c r="BBW383" s="24"/>
      <c r="BBX383" s="49"/>
      <c r="BCD383" s="24"/>
      <c r="BCE383" s="24"/>
      <c r="BCF383" s="49"/>
      <c r="BCL383" s="24"/>
      <c r="BCM383" s="24"/>
      <c r="BCN383" s="49"/>
      <c r="BCT383" s="24"/>
      <c r="BCU383" s="24"/>
      <c r="BCV383" s="49"/>
      <c r="BDB383" s="24"/>
      <c r="BDC383" s="24"/>
      <c r="BDD383" s="49"/>
      <c r="BDJ383" s="24"/>
      <c r="BDK383" s="24"/>
      <c r="BDL383" s="49"/>
      <c r="BDR383" s="24"/>
      <c r="BDS383" s="24"/>
      <c r="BDT383" s="49"/>
      <c r="BDZ383" s="24"/>
      <c r="BEA383" s="24"/>
      <c r="BEB383" s="49"/>
      <c r="BEH383" s="24"/>
      <c r="BEI383" s="24"/>
      <c r="BEJ383" s="49"/>
      <c r="BEP383" s="24"/>
      <c r="BEQ383" s="24"/>
      <c r="BER383" s="49"/>
      <c r="BEX383" s="24"/>
      <c r="BEY383" s="24"/>
      <c r="BEZ383" s="49"/>
      <c r="BFF383" s="24"/>
      <c r="BFG383" s="24"/>
      <c r="BFH383" s="49"/>
      <c r="BFN383" s="24"/>
      <c r="BFO383" s="24"/>
      <c r="BFP383" s="49"/>
      <c r="BFV383" s="24"/>
      <c r="BFW383" s="24"/>
      <c r="BFX383" s="49"/>
      <c r="BGD383" s="24"/>
      <c r="BGE383" s="24"/>
      <c r="BGF383" s="49"/>
      <c r="BGL383" s="24"/>
      <c r="BGM383" s="24"/>
      <c r="BGN383" s="49"/>
      <c r="BGT383" s="24"/>
      <c r="BGU383" s="24"/>
      <c r="BGV383" s="49"/>
      <c r="BHB383" s="24"/>
      <c r="BHC383" s="24"/>
      <c r="BHD383" s="49"/>
      <c r="BHJ383" s="24"/>
      <c r="BHK383" s="24"/>
      <c r="BHL383" s="49"/>
      <c r="BHR383" s="24"/>
      <c r="BHS383" s="24"/>
      <c r="BHT383" s="49"/>
      <c r="BHZ383" s="24"/>
      <c r="BIA383" s="24"/>
      <c r="BIB383" s="49"/>
      <c r="BIH383" s="24"/>
      <c r="BII383" s="24"/>
      <c r="BIJ383" s="49"/>
      <c r="BIP383" s="24"/>
      <c r="BIQ383" s="24"/>
      <c r="BIR383" s="49"/>
      <c r="BIX383" s="24"/>
      <c r="BIY383" s="24"/>
      <c r="BIZ383" s="49"/>
      <c r="BJF383" s="24"/>
      <c r="BJG383" s="24"/>
      <c r="BJH383" s="49"/>
      <c r="BJN383" s="24"/>
      <c r="BJO383" s="24"/>
      <c r="BJP383" s="49"/>
      <c r="BJV383" s="24"/>
      <c r="BJW383" s="24"/>
      <c r="BJX383" s="49"/>
      <c r="BKD383" s="24"/>
      <c r="BKE383" s="24"/>
      <c r="BKF383" s="49"/>
      <c r="BKL383" s="24"/>
      <c r="BKM383" s="24"/>
      <c r="BKN383" s="49"/>
      <c r="BKT383" s="24"/>
      <c r="BKU383" s="24"/>
      <c r="BKV383" s="49"/>
      <c r="BLB383" s="24"/>
      <c r="BLC383" s="24"/>
      <c r="BLD383" s="49"/>
      <c r="BLJ383" s="24"/>
      <c r="BLK383" s="24"/>
      <c r="BLL383" s="49"/>
      <c r="BLR383" s="24"/>
      <c r="BLS383" s="24"/>
      <c r="BLT383" s="49"/>
      <c r="BLZ383" s="24"/>
      <c r="BMA383" s="24"/>
      <c r="BMB383" s="49"/>
      <c r="BMH383" s="24"/>
      <c r="BMI383" s="24"/>
      <c r="BMJ383" s="49"/>
      <c r="BMP383" s="24"/>
      <c r="BMQ383" s="24"/>
      <c r="BMR383" s="49"/>
      <c r="BMX383" s="24"/>
      <c r="BMY383" s="24"/>
      <c r="BMZ383" s="49"/>
      <c r="BNF383" s="24"/>
      <c r="BNG383" s="24"/>
      <c r="BNH383" s="49"/>
      <c r="BNN383" s="24"/>
      <c r="BNO383" s="24"/>
      <c r="BNP383" s="49"/>
      <c r="BNV383" s="24"/>
      <c r="BNW383" s="24"/>
      <c r="BNX383" s="49"/>
      <c r="BOD383" s="24"/>
      <c r="BOE383" s="24"/>
      <c r="BOF383" s="49"/>
      <c r="BOL383" s="24"/>
      <c r="BOM383" s="24"/>
      <c r="BON383" s="49"/>
      <c r="BOT383" s="24"/>
      <c r="BOU383" s="24"/>
      <c r="BOV383" s="49"/>
      <c r="BPB383" s="24"/>
      <c r="BPC383" s="24"/>
      <c r="BPD383" s="49"/>
      <c r="BPJ383" s="24"/>
      <c r="BPK383" s="24"/>
      <c r="BPL383" s="49"/>
      <c r="BPR383" s="24"/>
      <c r="BPS383" s="24"/>
      <c r="BPT383" s="49"/>
      <c r="BPZ383" s="24"/>
      <c r="BQA383" s="24"/>
      <c r="BQB383" s="49"/>
      <c r="BQH383" s="24"/>
      <c r="BQI383" s="24"/>
      <c r="BQJ383" s="49"/>
      <c r="BQP383" s="24"/>
      <c r="BQQ383" s="24"/>
      <c r="BQR383" s="49"/>
      <c r="BQX383" s="24"/>
      <c r="BQY383" s="24"/>
      <c r="BQZ383" s="49"/>
      <c r="BRF383" s="24"/>
      <c r="BRG383" s="24"/>
      <c r="BRH383" s="49"/>
      <c r="BRN383" s="24"/>
      <c r="BRO383" s="24"/>
      <c r="BRP383" s="49"/>
      <c r="BRV383" s="24"/>
      <c r="BRW383" s="24"/>
      <c r="BRX383" s="49"/>
      <c r="BSD383" s="24"/>
      <c r="BSE383" s="24"/>
      <c r="BSF383" s="49"/>
      <c r="BSL383" s="24"/>
      <c r="BSM383" s="24"/>
      <c r="BSN383" s="49"/>
      <c r="BST383" s="24"/>
      <c r="BSU383" s="24"/>
      <c r="BSV383" s="49"/>
      <c r="BTB383" s="24"/>
      <c r="BTC383" s="24"/>
      <c r="BTD383" s="49"/>
      <c r="BTJ383" s="24"/>
      <c r="BTK383" s="24"/>
      <c r="BTL383" s="49"/>
      <c r="BTR383" s="24"/>
      <c r="BTS383" s="24"/>
      <c r="BTT383" s="49"/>
      <c r="BTZ383" s="24"/>
      <c r="BUA383" s="24"/>
      <c r="BUB383" s="49"/>
      <c r="BUH383" s="24"/>
      <c r="BUI383" s="24"/>
      <c r="BUJ383" s="49"/>
      <c r="BUP383" s="24"/>
      <c r="BUQ383" s="24"/>
      <c r="BUR383" s="49"/>
      <c r="BUX383" s="24"/>
      <c r="BUY383" s="24"/>
      <c r="BUZ383" s="49"/>
      <c r="BVF383" s="24"/>
      <c r="BVG383" s="24"/>
      <c r="BVH383" s="49"/>
      <c r="BVN383" s="24"/>
      <c r="BVO383" s="24"/>
      <c r="BVP383" s="49"/>
      <c r="BVV383" s="24"/>
      <c r="BVW383" s="24"/>
      <c r="BVX383" s="49"/>
      <c r="BWD383" s="24"/>
      <c r="BWE383" s="24"/>
      <c r="BWF383" s="49"/>
      <c r="BWL383" s="24"/>
      <c r="BWM383" s="24"/>
      <c r="BWN383" s="49"/>
      <c r="BWT383" s="24"/>
      <c r="BWU383" s="24"/>
      <c r="BWV383" s="49"/>
      <c r="BXB383" s="24"/>
      <c r="BXC383" s="24"/>
      <c r="BXD383" s="49"/>
      <c r="BXJ383" s="24"/>
      <c r="BXK383" s="24"/>
      <c r="BXL383" s="49"/>
      <c r="BXR383" s="24"/>
      <c r="BXS383" s="24"/>
      <c r="BXT383" s="49"/>
      <c r="BXZ383" s="24"/>
      <c r="BYA383" s="24"/>
      <c r="BYB383" s="49"/>
      <c r="BYH383" s="24"/>
      <c r="BYI383" s="24"/>
      <c r="BYJ383" s="49"/>
      <c r="BYP383" s="24"/>
      <c r="BYQ383" s="24"/>
      <c r="BYR383" s="49"/>
      <c r="BYX383" s="24"/>
      <c r="BYY383" s="24"/>
      <c r="BYZ383" s="49"/>
      <c r="BZF383" s="24"/>
      <c r="BZG383" s="24"/>
      <c r="BZH383" s="49"/>
      <c r="BZN383" s="24"/>
      <c r="BZO383" s="24"/>
      <c r="BZP383" s="49"/>
      <c r="BZV383" s="24"/>
      <c r="BZW383" s="24"/>
      <c r="BZX383" s="49"/>
      <c r="CAD383" s="24"/>
      <c r="CAE383" s="24"/>
      <c r="CAF383" s="49"/>
      <c r="CAL383" s="24"/>
      <c r="CAM383" s="24"/>
      <c r="CAN383" s="49"/>
      <c r="CAT383" s="24"/>
      <c r="CAU383" s="24"/>
      <c r="CAV383" s="49"/>
      <c r="CBB383" s="24"/>
      <c r="CBC383" s="24"/>
      <c r="CBD383" s="49"/>
      <c r="CBJ383" s="24"/>
      <c r="CBK383" s="24"/>
      <c r="CBL383" s="49"/>
      <c r="CBR383" s="24"/>
      <c r="CBS383" s="24"/>
      <c r="CBT383" s="49"/>
      <c r="CBZ383" s="24"/>
      <c r="CCA383" s="24"/>
      <c r="CCB383" s="49"/>
      <c r="CCH383" s="24"/>
      <c r="CCI383" s="24"/>
      <c r="CCJ383" s="49"/>
      <c r="CCP383" s="24"/>
      <c r="CCQ383" s="24"/>
      <c r="CCR383" s="49"/>
      <c r="CCX383" s="24"/>
      <c r="CCY383" s="24"/>
      <c r="CCZ383" s="49"/>
      <c r="CDF383" s="24"/>
      <c r="CDG383" s="24"/>
      <c r="CDH383" s="49"/>
      <c r="CDN383" s="24"/>
      <c r="CDO383" s="24"/>
      <c r="CDP383" s="49"/>
      <c r="CDV383" s="24"/>
      <c r="CDW383" s="24"/>
      <c r="CDX383" s="49"/>
      <c r="CED383" s="24"/>
      <c r="CEE383" s="24"/>
      <c r="CEF383" s="49"/>
      <c r="CEL383" s="24"/>
      <c r="CEM383" s="24"/>
      <c r="CEN383" s="49"/>
      <c r="CET383" s="24"/>
      <c r="CEU383" s="24"/>
      <c r="CEV383" s="49"/>
      <c r="CFB383" s="24"/>
      <c r="CFC383" s="24"/>
      <c r="CFD383" s="49"/>
      <c r="CFJ383" s="24"/>
      <c r="CFK383" s="24"/>
      <c r="CFL383" s="49"/>
      <c r="CFR383" s="24"/>
      <c r="CFS383" s="24"/>
      <c r="CFT383" s="49"/>
      <c r="CFZ383" s="24"/>
      <c r="CGA383" s="24"/>
      <c r="CGB383" s="49"/>
      <c r="CGH383" s="24"/>
      <c r="CGI383" s="24"/>
      <c r="CGJ383" s="49"/>
      <c r="CGP383" s="24"/>
      <c r="CGQ383" s="24"/>
      <c r="CGR383" s="49"/>
      <c r="CGX383" s="24"/>
      <c r="CGY383" s="24"/>
      <c r="CGZ383" s="49"/>
      <c r="CHF383" s="24"/>
      <c r="CHG383" s="24"/>
      <c r="CHH383" s="49"/>
      <c r="CHN383" s="24"/>
      <c r="CHO383" s="24"/>
      <c r="CHP383" s="49"/>
      <c r="CHV383" s="24"/>
      <c r="CHW383" s="24"/>
      <c r="CHX383" s="49"/>
      <c r="CID383" s="24"/>
      <c r="CIE383" s="24"/>
      <c r="CIF383" s="49"/>
      <c r="CIL383" s="24"/>
      <c r="CIM383" s="24"/>
      <c r="CIN383" s="49"/>
      <c r="CIT383" s="24"/>
      <c r="CIU383" s="24"/>
      <c r="CIV383" s="49"/>
      <c r="CJB383" s="24"/>
      <c r="CJC383" s="24"/>
      <c r="CJD383" s="49"/>
      <c r="CJJ383" s="24"/>
      <c r="CJK383" s="24"/>
      <c r="CJL383" s="49"/>
      <c r="CJR383" s="24"/>
      <c r="CJS383" s="24"/>
      <c r="CJT383" s="49"/>
      <c r="CJZ383" s="24"/>
      <c r="CKA383" s="24"/>
      <c r="CKB383" s="49"/>
      <c r="CKH383" s="24"/>
      <c r="CKI383" s="24"/>
      <c r="CKJ383" s="49"/>
      <c r="CKP383" s="24"/>
      <c r="CKQ383" s="24"/>
      <c r="CKR383" s="49"/>
      <c r="CKX383" s="24"/>
      <c r="CKY383" s="24"/>
      <c r="CKZ383" s="49"/>
      <c r="CLF383" s="24"/>
      <c r="CLG383" s="24"/>
      <c r="CLH383" s="49"/>
      <c r="CLN383" s="24"/>
      <c r="CLO383" s="24"/>
      <c r="CLP383" s="49"/>
      <c r="CLV383" s="24"/>
      <c r="CLW383" s="24"/>
      <c r="CLX383" s="49"/>
      <c r="CMD383" s="24"/>
      <c r="CME383" s="24"/>
      <c r="CMF383" s="49"/>
      <c r="CML383" s="24"/>
      <c r="CMM383" s="24"/>
      <c r="CMN383" s="49"/>
      <c r="CMT383" s="24"/>
      <c r="CMU383" s="24"/>
      <c r="CMV383" s="49"/>
      <c r="CNB383" s="24"/>
      <c r="CNC383" s="24"/>
      <c r="CND383" s="49"/>
      <c r="CNJ383" s="24"/>
      <c r="CNK383" s="24"/>
      <c r="CNL383" s="49"/>
      <c r="CNR383" s="24"/>
      <c r="CNS383" s="24"/>
      <c r="CNT383" s="49"/>
      <c r="CNZ383" s="24"/>
      <c r="COA383" s="24"/>
      <c r="COB383" s="49"/>
      <c r="COH383" s="24"/>
      <c r="COI383" s="24"/>
      <c r="COJ383" s="49"/>
      <c r="COP383" s="24"/>
      <c r="COQ383" s="24"/>
      <c r="COR383" s="49"/>
      <c r="COX383" s="24"/>
      <c r="COY383" s="24"/>
      <c r="COZ383" s="49"/>
      <c r="CPF383" s="24"/>
      <c r="CPG383" s="24"/>
      <c r="CPH383" s="49"/>
      <c r="CPN383" s="24"/>
      <c r="CPO383" s="24"/>
      <c r="CPP383" s="49"/>
      <c r="CPV383" s="24"/>
      <c r="CPW383" s="24"/>
      <c r="CPX383" s="49"/>
      <c r="CQD383" s="24"/>
      <c r="CQE383" s="24"/>
      <c r="CQF383" s="49"/>
      <c r="CQL383" s="24"/>
      <c r="CQM383" s="24"/>
      <c r="CQN383" s="49"/>
      <c r="CQT383" s="24"/>
      <c r="CQU383" s="24"/>
      <c r="CQV383" s="49"/>
      <c r="CRB383" s="24"/>
      <c r="CRC383" s="24"/>
      <c r="CRD383" s="49"/>
      <c r="CRJ383" s="24"/>
      <c r="CRK383" s="24"/>
      <c r="CRL383" s="49"/>
      <c r="CRR383" s="24"/>
      <c r="CRS383" s="24"/>
      <c r="CRT383" s="49"/>
      <c r="CRZ383" s="24"/>
      <c r="CSA383" s="24"/>
      <c r="CSB383" s="49"/>
      <c r="CSH383" s="24"/>
      <c r="CSI383" s="24"/>
      <c r="CSJ383" s="49"/>
      <c r="CSP383" s="24"/>
      <c r="CSQ383" s="24"/>
      <c r="CSR383" s="49"/>
      <c r="CSX383" s="24"/>
      <c r="CSY383" s="24"/>
      <c r="CSZ383" s="49"/>
      <c r="CTF383" s="24"/>
      <c r="CTG383" s="24"/>
      <c r="CTH383" s="49"/>
      <c r="CTN383" s="24"/>
      <c r="CTO383" s="24"/>
      <c r="CTP383" s="49"/>
      <c r="CTV383" s="24"/>
      <c r="CTW383" s="24"/>
      <c r="CTX383" s="49"/>
      <c r="CUD383" s="24"/>
      <c r="CUE383" s="24"/>
      <c r="CUF383" s="49"/>
      <c r="CUL383" s="24"/>
      <c r="CUM383" s="24"/>
      <c r="CUN383" s="49"/>
      <c r="CUT383" s="24"/>
      <c r="CUU383" s="24"/>
      <c r="CUV383" s="49"/>
      <c r="CVB383" s="24"/>
      <c r="CVC383" s="24"/>
      <c r="CVD383" s="49"/>
      <c r="CVJ383" s="24"/>
      <c r="CVK383" s="24"/>
      <c r="CVL383" s="49"/>
      <c r="CVR383" s="24"/>
      <c r="CVS383" s="24"/>
      <c r="CVT383" s="49"/>
      <c r="CVZ383" s="24"/>
      <c r="CWA383" s="24"/>
      <c r="CWB383" s="49"/>
      <c r="CWH383" s="24"/>
      <c r="CWI383" s="24"/>
      <c r="CWJ383" s="49"/>
      <c r="CWP383" s="24"/>
      <c r="CWQ383" s="24"/>
      <c r="CWR383" s="49"/>
      <c r="CWX383" s="24"/>
      <c r="CWY383" s="24"/>
      <c r="CWZ383" s="49"/>
      <c r="CXF383" s="24"/>
      <c r="CXG383" s="24"/>
      <c r="CXH383" s="49"/>
      <c r="CXN383" s="24"/>
      <c r="CXO383" s="24"/>
      <c r="CXP383" s="49"/>
      <c r="CXV383" s="24"/>
      <c r="CXW383" s="24"/>
      <c r="CXX383" s="49"/>
      <c r="CYD383" s="24"/>
      <c r="CYE383" s="24"/>
      <c r="CYF383" s="49"/>
      <c r="CYL383" s="24"/>
      <c r="CYM383" s="24"/>
      <c r="CYN383" s="49"/>
      <c r="CYT383" s="24"/>
      <c r="CYU383" s="24"/>
      <c r="CYV383" s="49"/>
      <c r="CZB383" s="24"/>
      <c r="CZC383" s="24"/>
      <c r="CZD383" s="49"/>
      <c r="CZJ383" s="24"/>
      <c r="CZK383" s="24"/>
      <c r="CZL383" s="49"/>
      <c r="CZR383" s="24"/>
      <c r="CZS383" s="24"/>
      <c r="CZT383" s="49"/>
      <c r="CZZ383" s="24"/>
      <c r="DAA383" s="24"/>
      <c r="DAB383" s="49"/>
      <c r="DAH383" s="24"/>
      <c r="DAI383" s="24"/>
      <c r="DAJ383" s="49"/>
      <c r="DAP383" s="24"/>
      <c r="DAQ383" s="24"/>
      <c r="DAR383" s="49"/>
      <c r="DAX383" s="24"/>
      <c r="DAY383" s="24"/>
      <c r="DAZ383" s="49"/>
      <c r="DBF383" s="24"/>
      <c r="DBG383" s="24"/>
      <c r="DBH383" s="49"/>
      <c r="DBN383" s="24"/>
      <c r="DBO383" s="24"/>
      <c r="DBP383" s="49"/>
      <c r="DBV383" s="24"/>
      <c r="DBW383" s="24"/>
      <c r="DBX383" s="49"/>
      <c r="DCD383" s="24"/>
      <c r="DCE383" s="24"/>
      <c r="DCF383" s="49"/>
      <c r="DCL383" s="24"/>
      <c r="DCM383" s="24"/>
      <c r="DCN383" s="49"/>
      <c r="DCT383" s="24"/>
      <c r="DCU383" s="24"/>
      <c r="DCV383" s="49"/>
      <c r="DDB383" s="24"/>
      <c r="DDC383" s="24"/>
      <c r="DDD383" s="49"/>
      <c r="DDJ383" s="24"/>
      <c r="DDK383" s="24"/>
      <c r="DDL383" s="49"/>
      <c r="DDR383" s="24"/>
      <c r="DDS383" s="24"/>
      <c r="DDT383" s="49"/>
      <c r="DDZ383" s="24"/>
      <c r="DEA383" s="24"/>
      <c r="DEB383" s="49"/>
      <c r="DEH383" s="24"/>
      <c r="DEI383" s="24"/>
      <c r="DEJ383" s="49"/>
      <c r="DEP383" s="24"/>
      <c r="DEQ383" s="24"/>
      <c r="DER383" s="49"/>
      <c r="DEX383" s="24"/>
      <c r="DEY383" s="24"/>
      <c r="DEZ383" s="49"/>
      <c r="DFF383" s="24"/>
      <c r="DFG383" s="24"/>
      <c r="DFH383" s="49"/>
      <c r="DFN383" s="24"/>
      <c r="DFO383" s="24"/>
      <c r="DFP383" s="49"/>
      <c r="DFV383" s="24"/>
      <c r="DFW383" s="24"/>
      <c r="DFX383" s="49"/>
      <c r="DGD383" s="24"/>
      <c r="DGE383" s="24"/>
      <c r="DGF383" s="49"/>
      <c r="DGL383" s="24"/>
      <c r="DGM383" s="24"/>
      <c r="DGN383" s="49"/>
      <c r="DGT383" s="24"/>
      <c r="DGU383" s="24"/>
      <c r="DGV383" s="49"/>
      <c r="DHB383" s="24"/>
      <c r="DHC383" s="24"/>
      <c r="DHD383" s="49"/>
      <c r="DHJ383" s="24"/>
      <c r="DHK383" s="24"/>
      <c r="DHL383" s="49"/>
      <c r="DHR383" s="24"/>
      <c r="DHS383" s="24"/>
      <c r="DHT383" s="49"/>
      <c r="DHZ383" s="24"/>
      <c r="DIA383" s="24"/>
      <c r="DIB383" s="49"/>
      <c r="DIH383" s="24"/>
      <c r="DII383" s="24"/>
      <c r="DIJ383" s="49"/>
      <c r="DIP383" s="24"/>
      <c r="DIQ383" s="24"/>
      <c r="DIR383" s="49"/>
      <c r="DIX383" s="24"/>
      <c r="DIY383" s="24"/>
      <c r="DIZ383" s="49"/>
      <c r="DJF383" s="24"/>
      <c r="DJG383" s="24"/>
      <c r="DJH383" s="49"/>
      <c r="DJN383" s="24"/>
      <c r="DJO383" s="24"/>
      <c r="DJP383" s="49"/>
      <c r="DJV383" s="24"/>
      <c r="DJW383" s="24"/>
      <c r="DJX383" s="49"/>
      <c r="DKD383" s="24"/>
      <c r="DKE383" s="24"/>
      <c r="DKF383" s="49"/>
      <c r="DKL383" s="24"/>
      <c r="DKM383" s="24"/>
      <c r="DKN383" s="49"/>
      <c r="DKT383" s="24"/>
      <c r="DKU383" s="24"/>
      <c r="DKV383" s="49"/>
      <c r="DLB383" s="24"/>
      <c r="DLC383" s="24"/>
      <c r="DLD383" s="49"/>
      <c r="DLJ383" s="24"/>
      <c r="DLK383" s="24"/>
      <c r="DLL383" s="49"/>
      <c r="DLR383" s="24"/>
      <c r="DLS383" s="24"/>
      <c r="DLT383" s="49"/>
      <c r="DLZ383" s="24"/>
      <c r="DMA383" s="24"/>
      <c r="DMB383" s="49"/>
      <c r="DMH383" s="24"/>
      <c r="DMI383" s="24"/>
      <c r="DMJ383" s="49"/>
      <c r="DMP383" s="24"/>
      <c r="DMQ383" s="24"/>
      <c r="DMR383" s="49"/>
      <c r="DMX383" s="24"/>
      <c r="DMY383" s="24"/>
      <c r="DMZ383" s="49"/>
      <c r="DNF383" s="24"/>
      <c r="DNG383" s="24"/>
      <c r="DNH383" s="49"/>
      <c r="DNN383" s="24"/>
      <c r="DNO383" s="24"/>
      <c r="DNP383" s="49"/>
      <c r="DNV383" s="24"/>
      <c r="DNW383" s="24"/>
      <c r="DNX383" s="49"/>
      <c r="DOD383" s="24"/>
      <c r="DOE383" s="24"/>
      <c r="DOF383" s="49"/>
      <c r="DOL383" s="24"/>
      <c r="DOM383" s="24"/>
      <c r="DON383" s="49"/>
      <c r="DOT383" s="24"/>
      <c r="DOU383" s="24"/>
      <c r="DOV383" s="49"/>
      <c r="DPB383" s="24"/>
      <c r="DPC383" s="24"/>
      <c r="DPD383" s="49"/>
      <c r="DPJ383" s="24"/>
      <c r="DPK383" s="24"/>
      <c r="DPL383" s="49"/>
      <c r="DPR383" s="24"/>
      <c r="DPS383" s="24"/>
      <c r="DPT383" s="49"/>
      <c r="DPZ383" s="24"/>
      <c r="DQA383" s="24"/>
      <c r="DQB383" s="49"/>
      <c r="DQH383" s="24"/>
      <c r="DQI383" s="24"/>
      <c r="DQJ383" s="49"/>
      <c r="DQP383" s="24"/>
      <c r="DQQ383" s="24"/>
      <c r="DQR383" s="49"/>
      <c r="DQX383" s="24"/>
      <c r="DQY383" s="24"/>
      <c r="DQZ383" s="49"/>
      <c r="DRF383" s="24"/>
      <c r="DRG383" s="24"/>
      <c r="DRH383" s="49"/>
      <c r="DRN383" s="24"/>
      <c r="DRO383" s="24"/>
      <c r="DRP383" s="49"/>
      <c r="DRV383" s="24"/>
      <c r="DRW383" s="24"/>
      <c r="DRX383" s="49"/>
      <c r="DSD383" s="24"/>
      <c r="DSE383" s="24"/>
      <c r="DSF383" s="49"/>
      <c r="DSL383" s="24"/>
      <c r="DSM383" s="24"/>
      <c r="DSN383" s="49"/>
      <c r="DST383" s="24"/>
      <c r="DSU383" s="24"/>
      <c r="DSV383" s="49"/>
      <c r="DTB383" s="24"/>
      <c r="DTC383" s="24"/>
      <c r="DTD383" s="49"/>
      <c r="DTJ383" s="24"/>
      <c r="DTK383" s="24"/>
      <c r="DTL383" s="49"/>
      <c r="DTR383" s="24"/>
      <c r="DTS383" s="24"/>
      <c r="DTT383" s="49"/>
      <c r="DTZ383" s="24"/>
      <c r="DUA383" s="24"/>
      <c r="DUB383" s="49"/>
      <c r="DUH383" s="24"/>
      <c r="DUI383" s="24"/>
      <c r="DUJ383" s="49"/>
      <c r="DUP383" s="24"/>
      <c r="DUQ383" s="24"/>
      <c r="DUR383" s="49"/>
      <c r="DUX383" s="24"/>
      <c r="DUY383" s="24"/>
      <c r="DUZ383" s="49"/>
      <c r="DVF383" s="24"/>
      <c r="DVG383" s="24"/>
      <c r="DVH383" s="49"/>
      <c r="DVN383" s="24"/>
      <c r="DVO383" s="24"/>
      <c r="DVP383" s="49"/>
      <c r="DVV383" s="24"/>
      <c r="DVW383" s="24"/>
      <c r="DVX383" s="49"/>
      <c r="DWD383" s="24"/>
      <c r="DWE383" s="24"/>
      <c r="DWF383" s="49"/>
      <c r="DWL383" s="24"/>
      <c r="DWM383" s="24"/>
      <c r="DWN383" s="49"/>
      <c r="DWT383" s="24"/>
      <c r="DWU383" s="24"/>
      <c r="DWV383" s="49"/>
      <c r="DXB383" s="24"/>
      <c r="DXC383" s="24"/>
      <c r="DXD383" s="49"/>
      <c r="DXJ383" s="24"/>
      <c r="DXK383" s="24"/>
      <c r="DXL383" s="49"/>
      <c r="DXR383" s="24"/>
      <c r="DXS383" s="24"/>
      <c r="DXT383" s="49"/>
      <c r="DXZ383" s="24"/>
      <c r="DYA383" s="24"/>
      <c r="DYB383" s="49"/>
      <c r="DYH383" s="24"/>
      <c r="DYI383" s="24"/>
      <c r="DYJ383" s="49"/>
      <c r="DYP383" s="24"/>
      <c r="DYQ383" s="24"/>
      <c r="DYR383" s="49"/>
      <c r="DYX383" s="24"/>
      <c r="DYY383" s="24"/>
      <c r="DYZ383" s="49"/>
      <c r="DZF383" s="24"/>
      <c r="DZG383" s="24"/>
      <c r="DZH383" s="49"/>
      <c r="DZN383" s="24"/>
      <c r="DZO383" s="24"/>
      <c r="DZP383" s="49"/>
      <c r="DZV383" s="24"/>
      <c r="DZW383" s="24"/>
      <c r="DZX383" s="49"/>
      <c r="EAD383" s="24"/>
      <c r="EAE383" s="24"/>
      <c r="EAF383" s="49"/>
      <c r="EAL383" s="24"/>
      <c r="EAM383" s="24"/>
      <c r="EAN383" s="49"/>
      <c r="EAT383" s="24"/>
      <c r="EAU383" s="24"/>
      <c r="EAV383" s="49"/>
      <c r="EBB383" s="24"/>
      <c r="EBC383" s="24"/>
      <c r="EBD383" s="49"/>
      <c r="EBJ383" s="24"/>
      <c r="EBK383" s="24"/>
      <c r="EBL383" s="49"/>
      <c r="EBR383" s="24"/>
      <c r="EBS383" s="24"/>
      <c r="EBT383" s="49"/>
      <c r="EBZ383" s="24"/>
      <c r="ECA383" s="24"/>
      <c r="ECB383" s="49"/>
      <c r="ECH383" s="24"/>
      <c r="ECI383" s="24"/>
      <c r="ECJ383" s="49"/>
      <c r="ECP383" s="24"/>
      <c r="ECQ383" s="24"/>
      <c r="ECR383" s="49"/>
      <c r="ECX383" s="24"/>
      <c r="ECY383" s="24"/>
      <c r="ECZ383" s="49"/>
      <c r="EDF383" s="24"/>
      <c r="EDG383" s="24"/>
      <c r="EDH383" s="49"/>
      <c r="EDN383" s="24"/>
      <c r="EDO383" s="24"/>
      <c r="EDP383" s="49"/>
      <c r="EDV383" s="24"/>
      <c r="EDW383" s="24"/>
      <c r="EDX383" s="49"/>
      <c r="EED383" s="24"/>
      <c r="EEE383" s="24"/>
      <c r="EEF383" s="49"/>
      <c r="EEL383" s="24"/>
      <c r="EEM383" s="24"/>
      <c r="EEN383" s="49"/>
      <c r="EET383" s="24"/>
      <c r="EEU383" s="24"/>
      <c r="EEV383" s="49"/>
      <c r="EFB383" s="24"/>
      <c r="EFC383" s="24"/>
      <c r="EFD383" s="49"/>
      <c r="EFJ383" s="24"/>
      <c r="EFK383" s="24"/>
      <c r="EFL383" s="49"/>
      <c r="EFR383" s="24"/>
      <c r="EFS383" s="24"/>
      <c r="EFT383" s="49"/>
      <c r="EFZ383" s="24"/>
      <c r="EGA383" s="24"/>
      <c r="EGB383" s="49"/>
      <c r="EGH383" s="24"/>
      <c r="EGI383" s="24"/>
      <c r="EGJ383" s="49"/>
      <c r="EGP383" s="24"/>
      <c r="EGQ383" s="24"/>
      <c r="EGR383" s="49"/>
      <c r="EGX383" s="24"/>
      <c r="EGY383" s="24"/>
      <c r="EGZ383" s="49"/>
      <c r="EHF383" s="24"/>
      <c r="EHG383" s="24"/>
      <c r="EHH383" s="49"/>
      <c r="EHN383" s="24"/>
      <c r="EHO383" s="24"/>
      <c r="EHP383" s="49"/>
      <c r="EHV383" s="24"/>
      <c r="EHW383" s="24"/>
      <c r="EHX383" s="49"/>
      <c r="EID383" s="24"/>
      <c r="EIE383" s="24"/>
      <c r="EIF383" s="49"/>
      <c r="EIL383" s="24"/>
      <c r="EIM383" s="24"/>
      <c r="EIN383" s="49"/>
      <c r="EIT383" s="24"/>
      <c r="EIU383" s="24"/>
      <c r="EIV383" s="49"/>
      <c r="EJB383" s="24"/>
      <c r="EJC383" s="24"/>
      <c r="EJD383" s="49"/>
      <c r="EJJ383" s="24"/>
      <c r="EJK383" s="24"/>
      <c r="EJL383" s="49"/>
      <c r="EJR383" s="24"/>
      <c r="EJS383" s="24"/>
      <c r="EJT383" s="49"/>
      <c r="EJZ383" s="24"/>
      <c r="EKA383" s="24"/>
      <c r="EKB383" s="49"/>
      <c r="EKH383" s="24"/>
      <c r="EKI383" s="24"/>
      <c r="EKJ383" s="49"/>
      <c r="EKP383" s="24"/>
      <c r="EKQ383" s="24"/>
      <c r="EKR383" s="49"/>
      <c r="EKX383" s="24"/>
      <c r="EKY383" s="24"/>
      <c r="EKZ383" s="49"/>
      <c r="ELF383" s="24"/>
      <c r="ELG383" s="24"/>
      <c r="ELH383" s="49"/>
      <c r="ELN383" s="24"/>
      <c r="ELO383" s="24"/>
      <c r="ELP383" s="49"/>
      <c r="ELV383" s="24"/>
      <c r="ELW383" s="24"/>
      <c r="ELX383" s="49"/>
      <c r="EMD383" s="24"/>
      <c r="EME383" s="24"/>
      <c r="EMF383" s="49"/>
      <c r="EML383" s="24"/>
      <c r="EMM383" s="24"/>
      <c r="EMN383" s="49"/>
      <c r="EMT383" s="24"/>
      <c r="EMU383" s="24"/>
      <c r="EMV383" s="49"/>
      <c r="ENB383" s="24"/>
      <c r="ENC383" s="24"/>
      <c r="END383" s="49"/>
      <c r="ENJ383" s="24"/>
      <c r="ENK383" s="24"/>
      <c r="ENL383" s="49"/>
      <c r="ENR383" s="24"/>
      <c r="ENS383" s="24"/>
      <c r="ENT383" s="49"/>
      <c r="ENZ383" s="24"/>
      <c r="EOA383" s="24"/>
      <c r="EOB383" s="49"/>
      <c r="EOH383" s="24"/>
      <c r="EOI383" s="24"/>
      <c r="EOJ383" s="49"/>
      <c r="EOP383" s="24"/>
      <c r="EOQ383" s="24"/>
      <c r="EOR383" s="49"/>
      <c r="EOX383" s="24"/>
      <c r="EOY383" s="24"/>
      <c r="EOZ383" s="49"/>
      <c r="EPF383" s="24"/>
      <c r="EPG383" s="24"/>
      <c r="EPH383" s="49"/>
      <c r="EPN383" s="24"/>
      <c r="EPO383" s="24"/>
      <c r="EPP383" s="49"/>
      <c r="EPV383" s="24"/>
      <c r="EPW383" s="24"/>
      <c r="EPX383" s="49"/>
      <c r="EQD383" s="24"/>
      <c r="EQE383" s="24"/>
      <c r="EQF383" s="49"/>
      <c r="EQL383" s="24"/>
      <c r="EQM383" s="24"/>
      <c r="EQN383" s="49"/>
      <c r="EQT383" s="24"/>
      <c r="EQU383" s="24"/>
      <c r="EQV383" s="49"/>
      <c r="ERB383" s="24"/>
      <c r="ERC383" s="24"/>
      <c r="ERD383" s="49"/>
      <c r="ERJ383" s="24"/>
      <c r="ERK383" s="24"/>
      <c r="ERL383" s="49"/>
      <c r="ERR383" s="24"/>
      <c r="ERS383" s="24"/>
      <c r="ERT383" s="49"/>
      <c r="ERZ383" s="24"/>
      <c r="ESA383" s="24"/>
      <c r="ESB383" s="49"/>
      <c r="ESH383" s="24"/>
      <c r="ESI383" s="24"/>
      <c r="ESJ383" s="49"/>
      <c r="ESP383" s="24"/>
      <c r="ESQ383" s="24"/>
      <c r="ESR383" s="49"/>
      <c r="ESX383" s="24"/>
      <c r="ESY383" s="24"/>
      <c r="ESZ383" s="49"/>
      <c r="ETF383" s="24"/>
      <c r="ETG383" s="24"/>
      <c r="ETH383" s="49"/>
      <c r="ETN383" s="24"/>
      <c r="ETO383" s="24"/>
      <c r="ETP383" s="49"/>
      <c r="ETV383" s="24"/>
      <c r="ETW383" s="24"/>
      <c r="ETX383" s="49"/>
      <c r="EUD383" s="24"/>
      <c r="EUE383" s="24"/>
      <c r="EUF383" s="49"/>
      <c r="EUL383" s="24"/>
      <c r="EUM383" s="24"/>
      <c r="EUN383" s="49"/>
      <c r="EUT383" s="24"/>
      <c r="EUU383" s="24"/>
      <c r="EUV383" s="49"/>
      <c r="EVB383" s="24"/>
      <c r="EVC383" s="24"/>
      <c r="EVD383" s="49"/>
      <c r="EVJ383" s="24"/>
      <c r="EVK383" s="24"/>
      <c r="EVL383" s="49"/>
      <c r="EVR383" s="24"/>
      <c r="EVS383" s="24"/>
      <c r="EVT383" s="49"/>
      <c r="EVZ383" s="24"/>
      <c r="EWA383" s="24"/>
      <c r="EWB383" s="49"/>
      <c r="EWH383" s="24"/>
      <c r="EWI383" s="24"/>
      <c r="EWJ383" s="49"/>
      <c r="EWP383" s="24"/>
      <c r="EWQ383" s="24"/>
      <c r="EWR383" s="49"/>
      <c r="EWX383" s="24"/>
      <c r="EWY383" s="24"/>
      <c r="EWZ383" s="49"/>
      <c r="EXF383" s="24"/>
      <c r="EXG383" s="24"/>
      <c r="EXH383" s="49"/>
      <c r="EXN383" s="24"/>
      <c r="EXO383" s="24"/>
      <c r="EXP383" s="49"/>
      <c r="EXV383" s="24"/>
      <c r="EXW383" s="24"/>
      <c r="EXX383" s="49"/>
      <c r="EYD383" s="24"/>
      <c r="EYE383" s="24"/>
      <c r="EYF383" s="49"/>
      <c r="EYL383" s="24"/>
      <c r="EYM383" s="24"/>
      <c r="EYN383" s="49"/>
      <c r="EYT383" s="24"/>
      <c r="EYU383" s="24"/>
      <c r="EYV383" s="49"/>
      <c r="EZB383" s="24"/>
      <c r="EZC383" s="24"/>
      <c r="EZD383" s="49"/>
      <c r="EZJ383" s="24"/>
      <c r="EZK383" s="24"/>
      <c r="EZL383" s="49"/>
      <c r="EZR383" s="24"/>
      <c r="EZS383" s="24"/>
      <c r="EZT383" s="49"/>
      <c r="EZZ383" s="24"/>
      <c r="FAA383" s="24"/>
      <c r="FAB383" s="49"/>
      <c r="FAH383" s="24"/>
      <c r="FAI383" s="24"/>
      <c r="FAJ383" s="49"/>
      <c r="FAP383" s="24"/>
      <c r="FAQ383" s="24"/>
      <c r="FAR383" s="49"/>
      <c r="FAX383" s="24"/>
      <c r="FAY383" s="24"/>
      <c r="FAZ383" s="49"/>
      <c r="FBF383" s="24"/>
      <c r="FBG383" s="24"/>
      <c r="FBH383" s="49"/>
      <c r="FBN383" s="24"/>
      <c r="FBO383" s="24"/>
      <c r="FBP383" s="49"/>
      <c r="FBV383" s="24"/>
      <c r="FBW383" s="24"/>
      <c r="FBX383" s="49"/>
      <c r="FCD383" s="24"/>
      <c r="FCE383" s="24"/>
      <c r="FCF383" s="49"/>
      <c r="FCL383" s="24"/>
      <c r="FCM383" s="24"/>
      <c r="FCN383" s="49"/>
      <c r="FCT383" s="24"/>
      <c r="FCU383" s="24"/>
      <c r="FCV383" s="49"/>
      <c r="FDB383" s="24"/>
      <c r="FDC383" s="24"/>
      <c r="FDD383" s="49"/>
      <c r="FDJ383" s="24"/>
      <c r="FDK383" s="24"/>
      <c r="FDL383" s="49"/>
      <c r="FDR383" s="24"/>
      <c r="FDS383" s="24"/>
      <c r="FDT383" s="49"/>
      <c r="FDZ383" s="24"/>
      <c r="FEA383" s="24"/>
      <c r="FEB383" s="49"/>
      <c r="FEH383" s="24"/>
      <c r="FEI383" s="24"/>
      <c r="FEJ383" s="49"/>
      <c r="FEP383" s="24"/>
      <c r="FEQ383" s="24"/>
      <c r="FER383" s="49"/>
      <c r="FEX383" s="24"/>
      <c r="FEY383" s="24"/>
      <c r="FEZ383" s="49"/>
      <c r="FFF383" s="24"/>
      <c r="FFG383" s="24"/>
      <c r="FFH383" s="49"/>
      <c r="FFN383" s="24"/>
      <c r="FFO383" s="24"/>
      <c r="FFP383" s="49"/>
      <c r="FFV383" s="24"/>
      <c r="FFW383" s="24"/>
      <c r="FFX383" s="49"/>
      <c r="FGD383" s="24"/>
      <c r="FGE383" s="24"/>
      <c r="FGF383" s="49"/>
      <c r="FGL383" s="24"/>
      <c r="FGM383" s="24"/>
      <c r="FGN383" s="49"/>
      <c r="FGT383" s="24"/>
      <c r="FGU383" s="24"/>
      <c r="FGV383" s="49"/>
      <c r="FHB383" s="24"/>
      <c r="FHC383" s="24"/>
      <c r="FHD383" s="49"/>
      <c r="FHJ383" s="24"/>
      <c r="FHK383" s="24"/>
      <c r="FHL383" s="49"/>
      <c r="FHR383" s="24"/>
      <c r="FHS383" s="24"/>
      <c r="FHT383" s="49"/>
      <c r="FHZ383" s="24"/>
      <c r="FIA383" s="24"/>
      <c r="FIB383" s="49"/>
      <c r="FIH383" s="24"/>
      <c r="FII383" s="24"/>
      <c r="FIJ383" s="49"/>
      <c r="FIP383" s="24"/>
      <c r="FIQ383" s="24"/>
      <c r="FIR383" s="49"/>
      <c r="FIX383" s="24"/>
      <c r="FIY383" s="24"/>
      <c r="FIZ383" s="49"/>
      <c r="FJF383" s="24"/>
      <c r="FJG383" s="24"/>
      <c r="FJH383" s="49"/>
      <c r="FJN383" s="24"/>
      <c r="FJO383" s="24"/>
      <c r="FJP383" s="49"/>
      <c r="FJV383" s="24"/>
      <c r="FJW383" s="24"/>
      <c r="FJX383" s="49"/>
      <c r="FKD383" s="24"/>
      <c r="FKE383" s="24"/>
      <c r="FKF383" s="49"/>
      <c r="FKL383" s="24"/>
      <c r="FKM383" s="24"/>
      <c r="FKN383" s="49"/>
      <c r="FKT383" s="24"/>
      <c r="FKU383" s="24"/>
      <c r="FKV383" s="49"/>
      <c r="FLB383" s="24"/>
      <c r="FLC383" s="24"/>
      <c r="FLD383" s="49"/>
      <c r="FLJ383" s="24"/>
      <c r="FLK383" s="24"/>
      <c r="FLL383" s="49"/>
      <c r="FLR383" s="24"/>
      <c r="FLS383" s="24"/>
      <c r="FLT383" s="49"/>
      <c r="FLZ383" s="24"/>
      <c r="FMA383" s="24"/>
      <c r="FMB383" s="49"/>
      <c r="FMH383" s="24"/>
      <c r="FMI383" s="24"/>
      <c r="FMJ383" s="49"/>
      <c r="FMP383" s="24"/>
      <c r="FMQ383" s="24"/>
      <c r="FMR383" s="49"/>
      <c r="FMX383" s="24"/>
      <c r="FMY383" s="24"/>
      <c r="FMZ383" s="49"/>
      <c r="FNF383" s="24"/>
      <c r="FNG383" s="24"/>
      <c r="FNH383" s="49"/>
      <c r="FNN383" s="24"/>
      <c r="FNO383" s="24"/>
      <c r="FNP383" s="49"/>
      <c r="FNV383" s="24"/>
      <c r="FNW383" s="24"/>
      <c r="FNX383" s="49"/>
      <c r="FOD383" s="24"/>
      <c r="FOE383" s="24"/>
      <c r="FOF383" s="49"/>
      <c r="FOL383" s="24"/>
      <c r="FOM383" s="24"/>
      <c r="FON383" s="49"/>
      <c r="FOT383" s="24"/>
      <c r="FOU383" s="24"/>
      <c r="FOV383" s="49"/>
      <c r="FPB383" s="24"/>
      <c r="FPC383" s="24"/>
      <c r="FPD383" s="49"/>
      <c r="FPJ383" s="24"/>
      <c r="FPK383" s="24"/>
      <c r="FPL383" s="49"/>
      <c r="FPR383" s="24"/>
      <c r="FPS383" s="24"/>
      <c r="FPT383" s="49"/>
      <c r="FPZ383" s="24"/>
      <c r="FQA383" s="24"/>
      <c r="FQB383" s="49"/>
      <c r="FQH383" s="24"/>
      <c r="FQI383" s="24"/>
      <c r="FQJ383" s="49"/>
      <c r="FQP383" s="24"/>
      <c r="FQQ383" s="24"/>
      <c r="FQR383" s="49"/>
      <c r="FQX383" s="24"/>
      <c r="FQY383" s="24"/>
      <c r="FQZ383" s="49"/>
      <c r="FRF383" s="24"/>
      <c r="FRG383" s="24"/>
      <c r="FRH383" s="49"/>
      <c r="FRN383" s="24"/>
      <c r="FRO383" s="24"/>
      <c r="FRP383" s="49"/>
      <c r="FRV383" s="24"/>
      <c r="FRW383" s="24"/>
      <c r="FRX383" s="49"/>
      <c r="FSD383" s="24"/>
      <c r="FSE383" s="24"/>
      <c r="FSF383" s="49"/>
      <c r="FSL383" s="24"/>
      <c r="FSM383" s="24"/>
      <c r="FSN383" s="49"/>
      <c r="FST383" s="24"/>
      <c r="FSU383" s="24"/>
      <c r="FSV383" s="49"/>
      <c r="FTB383" s="24"/>
      <c r="FTC383" s="24"/>
      <c r="FTD383" s="49"/>
      <c r="FTJ383" s="24"/>
      <c r="FTK383" s="24"/>
      <c r="FTL383" s="49"/>
      <c r="FTR383" s="24"/>
      <c r="FTS383" s="24"/>
      <c r="FTT383" s="49"/>
      <c r="FTZ383" s="24"/>
      <c r="FUA383" s="24"/>
      <c r="FUB383" s="49"/>
      <c r="FUH383" s="24"/>
      <c r="FUI383" s="24"/>
      <c r="FUJ383" s="49"/>
      <c r="FUP383" s="24"/>
      <c r="FUQ383" s="24"/>
      <c r="FUR383" s="49"/>
      <c r="FUX383" s="24"/>
      <c r="FUY383" s="24"/>
      <c r="FUZ383" s="49"/>
      <c r="FVF383" s="24"/>
      <c r="FVG383" s="24"/>
      <c r="FVH383" s="49"/>
      <c r="FVN383" s="24"/>
      <c r="FVO383" s="24"/>
      <c r="FVP383" s="49"/>
      <c r="FVV383" s="24"/>
      <c r="FVW383" s="24"/>
      <c r="FVX383" s="49"/>
      <c r="FWD383" s="24"/>
      <c r="FWE383" s="24"/>
      <c r="FWF383" s="49"/>
      <c r="FWL383" s="24"/>
      <c r="FWM383" s="24"/>
      <c r="FWN383" s="49"/>
      <c r="FWT383" s="24"/>
      <c r="FWU383" s="24"/>
      <c r="FWV383" s="49"/>
      <c r="FXB383" s="24"/>
      <c r="FXC383" s="24"/>
      <c r="FXD383" s="49"/>
      <c r="FXJ383" s="24"/>
      <c r="FXK383" s="24"/>
      <c r="FXL383" s="49"/>
      <c r="FXR383" s="24"/>
      <c r="FXS383" s="24"/>
      <c r="FXT383" s="49"/>
      <c r="FXZ383" s="24"/>
      <c r="FYA383" s="24"/>
      <c r="FYB383" s="49"/>
      <c r="FYH383" s="24"/>
      <c r="FYI383" s="24"/>
      <c r="FYJ383" s="49"/>
      <c r="FYP383" s="24"/>
      <c r="FYQ383" s="24"/>
      <c r="FYR383" s="49"/>
      <c r="FYX383" s="24"/>
      <c r="FYY383" s="24"/>
      <c r="FYZ383" s="49"/>
      <c r="FZF383" s="24"/>
      <c r="FZG383" s="24"/>
      <c r="FZH383" s="49"/>
      <c r="FZN383" s="24"/>
      <c r="FZO383" s="24"/>
      <c r="FZP383" s="49"/>
      <c r="FZV383" s="24"/>
      <c r="FZW383" s="24"/>
      <c r="FZX383" s="49"/>
      <c r="GAD383" s="24"/>
      <c r="GAE383" s="24"/>
      <c r="GAF383" s="49"/>
      <c r="GAL383" s="24"/>
      <c r="GAM383" s="24"/>
      <c r="GAN383" s="49"/>
      <c r="GAT383" s="24"/>
      <c r="GAU383" s="24"/>
      <c r="GAV383" s="49"/>
      <c r="GBB383" s="24"/>
      <c r="GBC383" s="24"/>
      <c r="GBD383" s="49"/>
      <c r="GBJ383" s="24"/>
      <c r="GBK383" s="24"/>
      <c r="GBL383" s="49"/>
      <c r="GBR383" s="24"/>
      <c r="GBS383" s="24"/>
      <c r="GBT383" s="49"/>
      <c r="GBZ383" s="24"/>
      <c r="GCA383" s="24"/>
      <c r="GCB383" s="49"/>
      <c r="GCH383" s="24"/>
      <c r="GCI383" s="24"/>
      <c r="GCJ383" s="49"/>
      <c r="GCP383" s="24"/>
      <c r="GCQ383" s="24"/>
      <c r="GCR383" s="49"/>
      <c r="GCX383" s="24"/>
      <c r="GCY383" s="24"/>
      <c r="GCZ383" s="49"/>
      <c r="GDF383" s="24"/>
      <c r="GDG383" s="24"/>
      <c r="GDH383" s="49"/>
      <c r="GDN383" s="24"/>
      <c r="GDO383" s="24"/>
      <c r="GDP383" s="49"/>
      <c r="GDV383" s="24"/>
      <c r="GDW383" s="24"/>
      <c r="GDX383" s="49"/>
      <c r="GED383" s="24"/>
      <c r="GEE383" s="24"/>
      <c r="GEF383" s="49"/>
      <c r="GEL383" s="24"/>
      <c r="GEM383" s="24"/>
      <c r="GEN383" s="49"/>
      <c r="GET383" s="24"/>
      <c r="GEU383" s="24"/>
      <c r="GEV383" s="49"/>
      <c r="GFB383" s="24"/>
      <c r="GFC383" s="24"/>
      <c r="GFD383" s="49"/>
      <c r="GFJ383" s="24"/>
      <c r="GFK383" s="24"/>
      <c r="GFL383" s="49"/>
      <c r="GFR383" s="24"/>
      <c r="GFS383" s="24"/>
      <c r="GFT383" s="49"/>
      <c r="GFZ383" s="24"/>
      <c r="GGA383" s="24"/>
      <c r="GGB383" s="49"/>
      <c r="GGH383" s="24"/>
      <c r="GGI383" s="24"/>
      <c r="GGJ383" s="49"/>
      <c r="GGP383" s="24"/>
      <c r="GGQ383" s="24"/>
      <c r="GGR383" s="49"/>
      <c r="GGX383" s="24"/>
      <c r="GGY383" s="24"/>
      <c r="GGZ383" s="49"/>
      <c r="GHF383" s="24"/>
      <c r="GHG383" s="24"/>
      <c r="GHH383" s="49"/>
      <c r="GHN383" s="24"/>
      <c r="GHO383" s="24"/>
      <c r="GHP383" s="49"/>
      <c r="GHV383" s="24"/>
      <c r="GHW383" s="24"/>
      <c r="GHX383" s="49"/>
      <c r="GID383" s="24"/>
      <c r="GIE383" s="24"/>
      <c r="GIF383" s="49"/>
      <c r="GIL383" s="24"/>
      <c r="GIM383" s="24"/>
      <c r="GIN383" s="49"/>
      <c r="GIT383" s="24"/>
      <c r="GIU383" s="24"/>
      <c r="GIV383" s="49"/>
      <c r="GJB383" s="24"/>
      <c r="GJC383" s="24"/>
      <c r="GJD383" s="49"/>
      <c r="GJJ383" s="24"/>
      <c r="GJK383" s="24"/>
      <c r="GJL383" s="49"/>
      <c r="GJR383" s="24"/>
      <c r="GJS383" s="24"/>
      <c r="GJT383" s="49"/>
      <c r="GJZ383" s="24"/>
      <c r="GKA383" s="24"/>
      <c r="GKB383" s="49"/>
      <c r="GKH383" s="24"/>
      <c r="GKI383" s="24"/>
      <c r="GKJ383" s="49"/>
      <c r="GKP383" s="24"/>
      <c r="GKQ383" s="24"/>
      <c r="GKR383" s="49"/>
      <c r="GKX383" s="24"/>
      <c r="GKY383" s="24"/>
      <c r="GKZ383" s="49"/>
      <c r="GLF383" s="24"/>
      <c r="GLG383" s="24"/>
      <c r="GLH383" s="49"/>
      <c r="GLN383" s="24"/>
      <c r="GLO383" s="24"/>
      <c r="GLP383" s="49"/>
      <c r="GLV383" s="24"/>
      <c r="GLW383" s="24"/>
      <c r="GLX383" s="49"/>
      <c r="GMD383" s="24"/>
      <c r="GME383" s="24"/>
      <c r="GMF383" s="49"/>
      <c r="GML383" s="24"/>
      <c r="GMM383" s="24"/>
      <c r="GMN383" s="49"/>
      <c r="GMT383" s="24"/>
      <c r="GMU383" s="24"/>
      <c r="GMV383" s="49"/>
      <c r="GNB383" s="24"/>
      <c r="GNC383" s="24"/>
      <c r="GND383" s="49"/>
      <c r="GNJ383" s="24"/>
      <c r="GNK383" s="24"/>
      <c r="GNL383" s="49"/>
      <c r="GNR383" s="24"/>
      <c r="GNS383" s="24"/>
      <c r="GNT383" s="49"/>
      <c r="GNZ383" s="24"/>
      <c r="GOA383" s="24"/>
      <c r="GOB383" s="49"/>
      <c r="GOH383" s="24"/>
      <c r="GOI383" s="24"/>
      <c r="GOJ383" s="49"/>
      <c r="GOP383" s="24"/>
      <c r="GOQ383" s="24"/>
      <c r="GOR383" s="49"/>
      <c r="GOX383" s="24"/>
      <c r="GOY383" s="24"/>
      <c r="GOZ383" s="49"/>
      <c r="GPF383" s="24"/>
      <c r="GPG383" s="24"/>
      <c r="GPH383" s="49"/>
      <c r="GPN383" s="24"/>
      <c r="GPO383" s="24"/>
      <c r="GPP383" s="49"/>
      <c r="GPV383" s="24"/>
      <c r="GPW383" s="24"/>
      <c r="GPX383" s="49"/>
      <c r="GQD383" s="24"/>
      <c r="GQE383" s="24"/>
      <c r="GQF383" s="49"/>
      <c r="GQL383" s="24"/>
      <c r="GQM383" s="24"/>
      <c r="GQN383" s="49"/>
      <c r="GQT383" s="24"/>
      <c r="GQU383" s="24"/>
      <c r="GQV383" s="49"/>
      <c r="GRB383" s="24"/>
      <c r="GRC383" s="24"/>
      <c r="GRD383" s="49"/>
      <c r="GRJ383" s="24"/>
      <c r="GRK383" s="24"/>
      <c r="GRL383" s="49"/>
      <c r="GRR383" s="24"/>
      <c r="GRS383" s="24"/>
      <c r="GRT383" s="49"/>
      <c r="GRZ383" s="24"/>
      <c r="GSA383" s="24"/>
      <c r="GSB383" s="49"/>
      <c r="GSH383" s="24"/>
      <c r="GSI383" s="24"/>
      <c r="GSJ383" s="49"/>
      <c r="GSP383" s="24"/>
      <c r="GSQ383" s="24"/>
      <c r="GSR383" s="49"/>
      <c r="GSX383" s="24"/>
      <c r="GSY383" s="24"/>
      <c r="GSZ383" s="49"/>
      <c r="GTF383" s="24"/>
      <c r="GTG383" s="24"/>
      <c r="GTH383" s="49"/>
      <c r="GTN383" s="24"/>
      <c r="GTO383" s="24"/>
      <c r="GTP383" s="49"/>
      <c r="GTV383" s="24"/>
      <c r="GTW383" s="24"/>
      <c r="GTX383" s="49"/>
      <c r="GUD383" s="24"/>
      <c r="GUE383" s="24"/>
      <c r="GUF383" s="49"/>
      <c r="GUL383" s="24"/>
      <c r="GUM383" s="24"/>
      <c r="GUN383" s="49"/>
      <c r="GUT383" s="24"/>
      <c r="GUU383" s="24"/>
      <c r="GUV383" s="49"/>
      <c r="GVB383" s="24"/>
      <c r="GVC383" s="24"/>
      <c r="GVD383" s="49"/>
      <c r="GVJ383" s="24"/>
      <c r="GVK383" s="24"/>
      <c r="GVL383" s="49"/>
      <c r="GVR383" s="24"/>
      <c r="GVS383" s="24"/>
      <c r="GVT383" s="49"/>
      <c r="GVZ383" s="24"/>
      <c r="GWA383" s="24"/>
      <c r="GWB383" s="49"/>
      <c r="GWH383" s="24"/>
      <c r="GWI383" s="24"/>
      <c r="GWJ383" s="49"/>
      <c r="GWP383" s="24"/>
      <c r="GWQ383" s="24"/>
      <c r="GWR383" s="49"/>
      <c r="GWX383" s="24"/>
      <c r="GWY383" s="24"/>
      <c r="GWZ383" s="49"/>
      <c r="GXF383" s="24"/>
      <c r="GXG383" s="24"/>
      <c r="GXH383" s="49"/>
      <c r="GXN383" s="24"/>
      <c r="GXO383" s="24"/>
      <c r="GXP383" s="49"/>
      <c r="GXV383" s="24"/>
      <c r="GXW383" s="24"/>
      <c r="GXX383" s="49"/>
      <c r="GYD383" s="24"/>
      <c r="GYE383" s="24"/>
      <c r="GYF383" s="49"/>
      <c r="GYL383" s="24"/>
      <c r="GYM383" s="24"/>
      <c r="GYN383" s="49"/>
      <c r="GYT383" s="24"/>
      <c r="GYU383" s="24"/>
      <c r="GYV383" s="49"/>
      <c r="GZB383" s="24"/>
      <c r="GZC383" s="24"/>
      <c r="GZD383" s="49"/>
      <c r="GZJ383" s="24"/>
      <c r="GZK383" s="24"/>
      <c r="GZL383" s="49"/>
      <c r="GZR383" s="24"/>
      <c r="GZS383" s="24"/>
      <c r="GZT383" s="49"/>
      <c r="GZZ383" s="24"/>
      <c r="HAA383" s="24"/>
      <c r="HAB383" s="49"/>
      <c r="HAH383" s="24"/>
      <c r="HAI383" s="24"/>
      <c r="HAJ383" s="49"/>
      <c r="HAP383" s="24"/>
      <c r="HAQ383" s="24"/>
      <c r="HAR383" s="49"/>
      <c r="HAX383" s="24"/>
      <c r="HAY383" s="24"/>
      <c r="HAZ383" s="49"/>
      <c r="HBF383" s="24"/>
      <c r="HBG383" s="24"/>
      <c r="HBH383" s="49"/>
      <c r="HBN383" s="24"/>
      <c r="HBO383" s="24"/>
      <c r="HBP383" s="49"/>
      <c r="HBV383" s="24"/>
      <c r="HBW383" s="24"/>
      <c r="HBX383" s="49"/>
      <c r="HCD383" s="24"/>
      <c r="HCE383" s="24"/>
      <c r="HCF383" s="49"/>
      <c r="HCL383" s="24"/>
      <c r="HCM383" s="24"/>
      <c r="HCN383" s="49"/>
      <c r="HCT383" s="24"/>
      <c r="HCU383" s="24"/>
      <c r="HCV383" s="49"/>
      <c r="HDB383" s="24"/>
      <c r="HDC383" s="24"/>
      <c r="HDD383" s="49"/>
      <c r="HDJ383" s="24"/>
      <c r="HDK383" s="24"/>
      <c r="HDL383" s="49"/>
      <c r="HDR383" s="24"/>
      <c r="HDS383" s="24"/>
      <c r="HDT383" s="49"/>
      <c r="HDZ383" s="24"/>
      <c r="HEA383" s="24"/>
      <c r="HEB383" s="49"/>
      <c r="HEH383" s="24"/>
      <c r="HEI383" s="24"/>
      <c r="HEJ383" s="49"/>
      <c r="HEP383" s="24"/>
      <c r="HEQ383" s="24"/>
      <c r="HER383" s="49"/>
      <c r="HEX383" s="24"/>
      <c r="HEY383" s="24"/>
      <c r="HEZ383" s="49"/>
      <c r="HFF383" s="24"/>
      <c r="HFG383" s="24"/>
      <c r="HFH383" s="49"/>
      <c r="HFN383" s="24"/>
      <c r="HFO383" s="24"/>
      <c r="HFP383" s="49"/>
      <c r="HFV383" s="24"/>
      <c r="HFW383" s="24"/>
      <c r="HFX383" s="49"/>
      <c r="HGD383" s="24"/>
      <c r="HGE383" s="24"/>
      <c r="HGF383" s="49"/>
      <c r="HGL383" s="24"/>
      <c r="HGM383" s="24"/>
      <c r="HGN383" s="49"/>
      <c r="HGT383" s="24"/>
      <c r="HGU383" s="24"/>
      <c r="HGV383" s="49"/>
      <c r="HHB383" s="24"/>
      <c r="HHC383" s="24"/>
      <c r="HHD383" s="49"/>
      <c r="HHJ383" s="24"/>
      <c r="HHK383" s="24"/>
      <c r="HHL383" s="49"/>
      <c r="HHR383" s="24"/>
      <c r="HHS383" s="24"/>
      <c r="HHT383" s="49"/>
      <c r="HHZ383" s="24"/>
      <c r="HIA383" s="24"/>
      <c r="HIB383" s="49"/>
      <c r="HIH383" s="24"/>
      <c r="HII383" s="24"/>
      <c r="HIJ383" s="49"/>
      <c r="HIP383" s="24"/>
      <c r="HIQ383" s="24"/>
      <c r="HIR383" s="49"/>
      <c r="HIX383" s="24"/>
      <c r="HIY383" s="24"/>
      <c r="HIZ383" s="49"/>
      <c r="HJF383" s="24"/>
      <c r="HJG383" s="24"/>
      <c r="HJH383" s="49"/>
      <c r="HJN383" s="24"/>
      <c r="HJO383" s="24"/>
      <c r="HJP383" s="49"/>
      <c r="HJV383" s="24"/>
      <c r="HJW383" s="24"/>
      <c r="HJX383" s="49"/>
      <c r="HKD383" s="24"/>
      <c r="HKE383" s="24"/>
      <c r="HKF383" s="49"/>
      <c r="HKL383" s="24"/>
      <c r="HKM383" s="24"/>
      <c r="HKN383" s="49"/>
      <c r="HKT383" s="24"/>
      <c r="HKU383" s="24"/>
      <c r="HKV383" s="49"/>
      <c r="HLB383" s="24"/>
      <c r="HLC383" s="24"/>
      <c r="HLD383" s="49"/>
      <c r="HLJ383" s="24"/>
      <c r="HLK383" s="24"/>
      <c r="HLL383" s="49"/>
      <c r="HLR383" s="24"/>
      <c r="HLS383" s="24"/>
      <c r="HLT383" s="49"/>
      <c r="HLZ383" s="24"/>
      <c r="HMA383" s="24"/>
      <c r="HMB383" s="49"/>
      <c r="HMH383" s="24"/>
      <c r="HMI383" s="24"/>
      <c r="HMJ383" s="49"/>
      <c r="HMP383" s="24"/>
      <c r="HMQ383" s="24"/>
      <c r="HMR383" s="49"/>
      <c r="HMX383" s="24"/>
      <c r="HMY383" s="24"/>
      <c r="HMZ383" s="49"/>
      <c r="HNF383" s="24"/>
      <c r="HNG383" s="24"/>
      <c r="HNH383" s="49"/>
      <c r="HNN383" s="24"/>
      <c r="HNO383" s="24"/>
      <c r="HNP383" s="49"/>
      <c r="HNV383" s="24"/>
      <c r="HNW383" s="24"/>
      <c r="HNX383" s="49"/>
      <c r="HOD383" s="24"/>
      <c r="HOE383" s="24"/>
      <c r="HOF383" s="49"/>
      <c r="HOL383" s="24"/>
      <c r="HOM383" s="24"/>
      <c r="HON383" s="49"/>
      <c r="HOT383" s="24"/>
      <c r="HOU383" s="24"/>
      <c r="HOV383" s="49"/>
      <c r="HPB383" s="24"/>
      <c r="HPC383" s="24"/>
      <c r="HPD383" s="49"/>
      <c r="HPJ383" s="24"/>
      <c r="HPK383" s="24"/>
      <c r="HPL383" s="49"/>
      <c r="HPR383" s="24"/>
      <c r="HPS383" s="24"/>
      <c r="HPT383" s="49"/>
      <c r="HPZ383" s="24"/>
      <c r="HQA383" s="24"/>
      <c r="HQB383" s="49"/>
      <c r="HQH383" s="24"/>
      <c r="HQI383" s="24"/>
      <c r="HQJ383" s="49"/>
      <c r="HQP383" s="24"/>
      <c r="HQQ383" s="24"/>
      <c r="HQR383" s="49"/>
      <c r="HQX383" s="24"/>
      <c r="HQY383" s="24"/>
      <c r="HQZ383" s="49"/>
      <c r="HRF383" s="24"/>
      <c r="HRG383" s="24"/>
      <c r="HRH383" s="49"/>
      <c r="HRN383" s="24"/>
      <c r="HRO383" s="24"/>
      <c r="HRP383" s="49"/>
      <c r="HRV383" s="24"/>
      <c r="HRW383" s="24"/>
      <c r="HRX383" s="49"/>
      <c r="HSD383" s="24"/>
      <c r="HSE383" s="24"/>
      <c r="HSF383" s="49"/>
      <c r="HSL383" s="24"/>
      <c r="HSM383" s="24"/>
      <c r="HSN383" s="49"/>
      <c r="HST383" s="24"/>
      <c r="HSU383" s="24"/>
      <c r="HSV383" s="49"/>
      <c r="HTB383" s="24"/>
      <c r="HTC383" s="24"/>
      <c r="HTD383" s="49"/>
      <c r="HTJ383" s="24"/>
      <c r="HTK383" s="24"/>
      <c r="HTL383" s="49"/>
      <c r="HTR383" s="24"/>
      <c r="HTS383" s="24"/>
      <c r="HTT383" s="49"/>
      <c r="HTZ383" s="24"/>
      <c r="HUA383" s="24"/>
      <c r="HUB383" s="49"/>
      <c r="HUH383" s="24"/>
      <c r="HUI383" s="24"/>
      <c r="HUJ383" s="49"/>
      <c r="HUP383" s="24"/>
      <c r="HUQ383" s="24"/>
      <c r="HUR383" s="49"/>
      <c r="HUX383" s="24"/>
      <c r="HUY383" s="24"/>
      <c r="HUZ383" s="49"/>
      <c r="HVF383" s="24"/>
      <c r="HVG383" s="24"/>
      <c r="HVH383" s="49"/>
      <c r="HVN383" s="24"/>
      <c r="HVO383" s="24"/>
      <c r="HVP383" s="49"/>
      <c r="HVV383" s="24"/>
      <c r="HVW383" s="24"/>
      <c r="HVX383" s="49"/>
      <c r="HWD383" s="24"/>
      <c r="HWE383" s="24"/>
      <c r="HWF383" s="49"/>
      <c r="HWL383" s="24"/>
      <c r="HWM383" s="24"/>
      <c r="HWN383" s="49"/>
      <c r="HWT383" s="24"/>
      <c r="HWU383" s="24"/>
      <c r="HWV383" s="49"/>
      <c r="HXB383" s="24"/>
      <c r="HXC383" s="24"/>
      <c r="HXD383" s="49"/>
      <c r="HXJ383" s="24"/>
      <c r="HXK383" s="24"/>
      <c r="HXL383" s="49"/>
      <c r="HXR383" s="24"/>
      <c r="HXS383" s="24"/>
      <c r="HXT383" s="49"/>
      <c r="HXZ383" s="24"/>
      <c r="HYA383" s="24"/>
      <c r="HYB383" s="49"/>
      <c r="HYH383" s="24"/>
      <c r="HYI383" s="24"/>
      <c r="HYJ383" s="49"/>
      <c r="HYP383" s="24"/>
      <c r="HYQ383" s="24"/>
      <c r="HYR383" s="49"/>
      <c r="HYX383" s="24"/>
      <c r="HYY383" s="24"/>
      <c r="HYZ383" s="49"/>
      <c r="HZF383" s="24"/>
      <c r="HZG383" s="24"/>
      <c r="HZH383" s="49"/>
      <c r="HZN383" s="24"/>
      <c r="HZO383" s="24"/>
      <c r="HZP383" s="49"/>
      <c r="HZV383" s="24"/>
      <c r="HZW383" s="24"/>
      <c r="HZX383" s="49"/>
      <c r="IAD383" s="24"/>
      <c r="IAE383" s="24"/>
      <c r="IAF383" s="49"/>
      <c r="IAL383" s="24"/>
      <c r="IAM383" s="24"/>
      <c r="IAN383" s="49"/>
      <c r="IAT383" s="24"/>
      <c r="IAU383" s="24"/>
      <c r="IAV383" s="49"/>
      <c r="IBB383" s="24"/>
      <c r="IBC383" s="24"/>
      <c r="IBD383" s="49"/>
      <c r="IBJ383" s="24"/>
      <c r="IBK383" s="24"/>
      <c r="IBL383" s="49"/>
      <c r="IBR383" s="24"/>
      <c r="IBS383" s="24"/>
      <c r="IBT383" s="49"/>
      <c r="IBZ383" s="24"/>
      <c r="ICA383" s="24"/>
      <c r="ICB383" s="49"/>
      <c r="ICH383" s="24"/>
      <c r="ICI383" s="24"/>
      <c r="ICJ383" s="49"/>
      <c r="ICP383" s="24"/>
      <c r="ICQ383" s="24"/>
      <c r="ICR383" s="49"/>
      <c r="ICX383" s="24"/>
      <c r="ICY383" s="24"/>
      <c r="ICZ383" s="49"/>
      <c r="IDF383" s="24"/>
      <c r="IDG383" s="24"/>
      <c r="IDH383" s="49"/>
      <c r="IDN383" s="24"/>
      <c r="IDO383" s="24"/>
      <c r="IDP383" s="49"/>
      <c r="IDV383" s="24"/>
      <c r="IDW383" s="24"/>
      <c r="IDX383" s="49"/>
      <c r="IED383" s="24"/>
      <c r="IEE383" s="24"/>
      <c r="IEF383" s="49"/>
      <c r="IEL383" s="24"/>
      <c r="IEM383" s="24"/>
      <c r="IEN383" s="49"/>
      <c r="IET383" s="24"/>
      <c r="IEU383" s="24"/>
      <c r="IEV383" s="49"/>
      <c r="IFB383" s="24"/>
      <c r="IFC383" s="24"/>
      <c r="IFD383" s="49"/>
      <c r="IFJ383" s="24"/>
      <c r="IFK383" s="24"/>
      <c r="IFL383" s="49"/>
      <c r="IFR383" s="24"/>
      <c r="IFS383" s="24"/>
      <c r="IFT383" s="49"/>
      <c r="IFZ383" s="24"/>
      <c r="IGA383" s="24"/>
      <c r="IGB383" s="49"/>
      <c r="IGH383" s="24"/>
      <c r="IGI383" s="24"/>
      <c r="IGJ383" s="49"/>
      <c r="IGP383" s="24"/>
      <c r="IGQ383" s="24"/>
      <c r="IGR383" s="49"/>
      <c r="IGX383" s="24"/>
      <c r="IGY383" s="24"/>
      <c r="IGZ383" s="49"/>
      <c r="IHF383" s="24"/>
      <c r="IHG383" s="24"/>
      <c r="IHH383" s="49"/>
      <c r="IHN383" s="24"/>
      <c r="IHO383" s="24"/>
      <c r="IHP383" s="49"/>
      <c r="IHV383" s="24"/>
      <c r="IHW383" s="24"/>
      <c r="IHX383" s="49"/>
      <c r="IID383" s="24"/>
      <c r="IIE383" s="24"/>
      <c r="IIF383" s="49"/>
      <c r="IIL383" s="24"/>
      <c r="IIM383" s="24"/>
      <c r="IIN383" s="49"/>
      <c r="IIT383" s="24"/>
      <c r="IIU383" s="24"/>
      <c r="IIV383" s="49"/>
      <c r="IJB383" s="24"/>
      <c r="IJC383" s="24"/>
      <c r="IJD383" s="49"/>
      <c r="IJJ383" s="24"/>
      <c r="IJK383" s="24"/>
      <c r="IJL383" s="49"/>
      <c r="IJR383" s="24"/>
      <c r="IJS383" s="24"/>
      <c r="IJT383" s="49"/>
      <c r="IJZ383" s="24"/>
      <c r="IKA383" s="24"/>
      <c r="IKB383" s="49"/>
      <c r="IKH383" s="24"/>
      <c r="IKI383" s="24"/>
      <c r="IKJ383" s="49"/>
      <c r="IKP383" s="24"/>
      <c r="IKQ383" s="24"/>
      <c r="IKR383" s="49"/>
      <c r="IKX383" s="24"/>
      <c r="IKY383" s="24"/>
      <c r="IKZ383" s="49"/>
      <c r="ILF383" s="24"/>
      <c r="ILG383" s="24"/>
      <c r="ILH383" s="49"/>
      <c r="ILN383" s="24"/>
      <c r="ILO383" s="24"/>
      <c r="ILP383" s="49"/>
      <c r="ILV383" s="24"/>
      <c r="ILW383" s="24"/>
      <c r="ILX383" s="49"/>
      <c r="IMD383" s="24"/>
      <c r="IME383" s="24"/>
      <c r="IMF383" s="49"/>
      <c r="IML383" s="24"/>
      <c r="IMM383" s="24"/>
      <c r="IMN383" s="49"/>
      <c r="IMT383" s="24"/>
      <c r="IMU383" s="24"/>
      <c r="IMV383" s="49"/>
      <c r="INB383" s="24"/>
      <c r="INC383" s="24"/>
      <c r="IND383" s="49"/>
      <c r="INJ383" s="24"/>
      <c r="INK383" s="24"/>
      <c r="INL383" s="49"/>
      <c r="INR383" s="24"/>
      <c r="INS383" s="24"/>
      <c r="INT383" s="49"/>
      <c r="INZ383" s="24"/>
      <c r="IOA383" s="24"/>
      <c r="IOB383" s="49"/>
      <c r="IOH383" s="24"/>
      <c r="IOI383" s="24"/>
      <c r="IOJ383" s="49"/>
      <c r="IOP383" s="24"/>
      <c r="IOQ383" s="24"/>
      <c r="IOR383" s="49"/>
      <c r="IOX383" s="24"/>
      <c r="IOY383" s="24"/>
      <c r="IOZ383" s="49"/>
      <c r="IPF383" s="24"/>
      <c r="IPG383" s="24"/>
      <c r="IPH383" s="49"/>
      <c r="IPN383" s="24"/>
      <c r="IPO383" s="24"/>
      <c r="IPP383" s="49"/>
      <c r="IPV383" s="24"/>
      <c r="IPW383" s="24"/>
      <c r="IPX383" s="49"/>
      <c r="IQD383" s="24"/>
      <c r="IQE383" s="24"/>
      <c r="IQF383" s="49"/>
      <c r="IQL383" s="24"/>
      <c r="IQM383" s="24"/>
      <c r="IQN383" s="49"/>
      <c r="IQT383" s="24"/>
      <c r="IQU383" s="24"/>
      <c r="IQV383" s="49"/>
      <c r="IRB383" s="24"/>
      <c r="IRC383" s="24"/>
      <c r="IRD383" s="49"/>
      <c r="IRJ383" s="24"/>
      <c r="IRK383" s="24"/>
      <c r="IRL383" s="49"/>
      <c r="IRR383" s="24"/>
      <c r="IRS383" s="24"/>
      <c r="IRT383" s="49"/>
      <c r="IRZ383" s="24"/>
      <c r="ISA383" s="24"/>
      <c r="ISB383" s="49"/>
      <c r="ISH383" s="24"/>
      <c r="ISI383" s="24"/>
      <c r="ISJ383" s="49"/>
      <c r="ISP383" s="24"/>
      <c r="ISQ383" s="24"/>
      <c r="ISR383" s="49"/>
      <c r="ISX383" s="24"/>
      <c r="ISY383" s="24"/>
      <c r="ISZ383" s="49"/>
      <c r="ITF383" s="24"/>
      <c r="ITG383" s="24"/>
      <c r="ITH383" s="49"/>
      <c r="ITN383" s="24"/>
      <c r="ITO383" s="24"/>
      <c r="ITP383" s="49"/>
      <c r="ITV383" s="24"/>
      <c r="ITW383" s="24"/>
      <c r="ITX383" s="49"/>
      <c r="IUD383" s="24"/>
      <c r="IUE383" s="24"/>
      <c r="IUF383" s="49"/>
      <c r="IUL383" s="24"/>
      <c r="IUM383" s="24"/>
      <c r="IUN383" s="49"/>
      <c r="IUT383" s="24"/>
      <c r="IUU383" s="24"/>
      <c r="IUV383" s="49"/>
      <c r="IVB383" s="24"/>
      <c r="IVC383" s="24"/>
      <c r="IVD383" s="49"/>
      <c r="IVJ383" s="24"/>
      <c r="IVK383" s="24"/>
      <c r="IVL383" s="49"/>
      <c r="IVR383" s="24"/>
      <c r="IVS383" s="24"/>
      <c r="IVT383" s="49"/>
      <c r="IVZ383" s="24"/>
      <c r="IWA383" s="24"/>
      <c r="IWB383" s="49"/>
      <c r="IWH383" s="24"/>
      <c r="IWI383" s="24"/>
      <c r="IWJ383" s="49"/>
      <c r="IWP383" s="24"/>
      <c r="IWQ383" s="24"/>
      <c r="IWR383" s="49"/>
      <c r="IWX383" s="24"/>
      <c r="IWY383" s="24"/>
      <c r="IWZ383" s="49"/>
      <c r="IXF383" s="24"/>
      <c r="IXG383" s="24"/>
      <c r="IXH383" s="49"/>
      <c r="IXN383" s="24"/>
      <c r="IXO383" s="24"/>
      <c r="IXP383" s="49"/>
      <c r="IXV383" s="24"/>
      <c r="IXW383" s="24"/>
      <c r="IXX383" s="49"/>
      <c r="IYD383" s="24"/>
      <c r="IYE383" s="24"/>
      <c r="IYF383" s="49"/>
      <c r="IYL383" s="24"/>
      <c r="IYM383" s="24"/>
      <c r="IYN383" s="49"/>
      <c r="IYT383" s="24"/>
      <c r="IYU383" s="24"/>
      <c r="IYV383" s="49"/>
      <c r="IZB383" s="24"/>
      <c r="IZC383" s="24"/>
      <c r="IZD383" s="49"/>
      <c r="IZJ383" s="24"/>
      <c r="IZK383" s="24"/>
      <c r="IZL383" s="49"/>
      <c r="IZR383" s="24"/>
      <c r="IZS383" s="24"/>
      <c r="IZT383" s="49"/>
      <c r="IZZ383" s="24"/>
      <c r="JAA383" s="24"/>
      <c r="JAB383" s="49"/>
      <c r="JAH383" s="24"/>
      <c r="JAI383" s="24"/>
      <c r="JAJ383" s="49"/>
      <c r="JAP383" s="24"/>
      <c r="JAQ383" s="24"/>
      <c r="JAR383" s="49"/>
      <c r="JAX383" s="24"/>
      <c r="JAY383" s="24"/>
      <c r="JAZ383" s="49"/>
      <c r="JBF383" s="24"/>
      <c r="JBG383" s="24"/>
      <c r="JBH383" s="49"/>
      <c r="JBN383" s="24"/>
      <c r="JBO383" s="24"/>
      <c r="JBP383" s="49"/>
      <c r="JBV383" s="24"/>
      <c r="JBW383" s="24"/>
      <c r="JBX383" s="49"/>
      <c r="JCD383" s="24"/>
      <c r="JCE383" s="24"/>
      <c r="JCF383" s="49"/>
      <c r="JCL383" s="24"/>
      <c r="JCM383" s="24"/>
      <c r="JCN383" s="49"/>
      <c r="JCT383" s="24"/>
      <c r="JCU383" s="24"/>
      <c r="JCV383" s="49"/>
      <c r="JDB383" s="24"/>
      <c r="JDC383" s="24"/>
      <c r="JDD383" s="49"/>
      <c r="JDJ383" s="24"/>
      <c r="JDK383" s="24"/>
      <c r="JDL383" s="49"/>
      <c r="JDR383" s="24"/>
      <c r="JDS383" s="24"/>
      <c r="JDT383" s="49"/>
      <c r="JDZ383" s="24"/>
      <c r="JEA383" s="24"/>
      <c r="JEB383" s="49"/>
      <c r="JEH383" s="24"/>
      <c r="JEI383" s="24"/>
      <c r="JEJ383" s="49"/>
      <c r="JEP383" s="24"/>
      <c r="JEQ383" s="24"/>
      <c r="JER383" s="49"/>
      <c r="JEX383" s="24"/>
      <c r="JEY383" s="24"/>
      <c r="JEZ383" s="49"/>
      <c r="JFF383" s="24"/>
      <c r="JFG383" s="24"/>
      <c r="JFH383" s="49"/>
      <c r="JFN383" s="24"/>
      <c r="JFO383" s="24"/>
      <c r="JFP383" s="49"/>
      <c r="JFV383" s="24"/>
      <c r="JFW383" s="24"/>
      <c r="JFX383" s="49"/>
      <c r="JGD383" s="24"/>
      <c r="JGE383" s="24"/>
      <c r="JGF383" s="49"/>
      <c r="JGL383" s="24"/>
      <c r="JGM383" s="24"/>
      <c r="JGN383" s="49"/>
      <c r="JGT383" s="24"/>
      <c r="JGU383" s="24"/>
      <c r="JGV383" s="49"/>
      <c r="JHB383" s="24"/>
      <c r="JHC383" s="24"/>
      <c r="JHD383" s="49"/>
      <c r="JHJ383" s="24"/>
      <c r="JHK383" s="24"/>
      <c r="JHL383" s="49"/>
      <c r="JHR383" s="24"/>
      <c r="JHS383" s="24"/>
      <c r="JHT383" s="49"/>
      <c r="JHZ383" s="24"/>
      <c r="JIA383" s="24"/>
      <c r="JIB383" s="49"/>
      <c r="JIH383" s="24"/>
      <c r="JII383" s="24"/>
      <c r="JIJ383" s="49"/>
      <c r="JIP383" s="24"/>
      <c r="JIQ383" s="24"/>
      <c r="JIR383" s="49"/>
      <c r="JIX383" s="24"/>
      <c r="JIY383" s="24"/>
      <c r="JIZ383" s="49"/>
      <c r="JJF383" s="24"/>
      <c r="JJG383" s="24"/>
      <c r="JJH383" s="49"/>
      <c r="JJN383" s="24"/>
      <c r="JJO383" s="24"/>
      <c r="JJP383" s="49"/>
      <c r="JJV383" s="24"/>
      <c r="JJW383" s="24"/>
      <c r="JJX383" s="49"/>
      <c r="JKD383" s="24"/>
      <c r="JKE383" s="24"/>
      <c r="JKF383" s="49"/>
      <c r="JKL383" s="24"/>
      <c r="JKM383" s="24"/>
      <c r="JKN383" s="49"/>
      <c r="JKT383" s="24"/>
      <c r="JKU383" s="24"/>
      <c r="JKV383" s="49"/>
      <c r="JLB383" s="24"/>
      <c r="JLC383" s="24"/>
      <c r="JLD383" s="49"/>
      <c r="JLJ383" s="24"/>
      <c r="JLK383" s="24"/>
      <c r="JLL383" s="49"/>
      <c r="JLR383" s="24"/>
      <c r="JLS383" s="24"/>
      <c r="JLT383" s="49"/>
      <c r="JLZ383" s="24"/>
      <c r="JMA383" s="24"/>
      <c r="JMB383" s="49"/>
      <c r="JMH383" s="24"/>
      <c r="JMI383" s="24"/>
      <c r="JMJ383" s="49"/>
      <c r="JMP383" s="24"/>
      <c r="JMQ383" s="24"/>
      <c r="JMR383" s="49"/>
      <c r="JMX383" s="24"/>
      <c r="JMY383" s="24"/>
      <c r="JMZ383" s="49"/>
      <c r="JNF383" s="24"/>
      <c r="JNG383" s="24"/>
      <c r="JNH383" s="49"/>
      <c r="JNN383" s="24"/>
      <c r="JNO383" s="24"/>
      <c r="JNP383" s="49"/>
      <c r="JNV383" s="24"/>
      <c r="JNW383" s="24"/>
      <c r="JNX383" s="49"/>
      <c r="JOD383" s="24"/>
      <c r="JOE383" s="24"/>
      <c r="JOF383" s="49"/>
      <c r="JOL383" s="24"/>
      <c r="JOM383" s="24"/>
      <c r="JON383" s="49"/>
      <c r="JOT383" s="24"/>
      <c r="JOU383" s="24"/>
      <c r="JOV383" s="49"/>
      <c r="JPB383" s="24"/>
      <c r="JPC383" s="24"/>
      <c r="JPD383" s="49"/>
      <c r="JPJ383" s="24"/>
      <c r="JPK383" s="24"/>
      <c r="JPL383" s="49"/>
      <c r="JPR383" s="24"/>
      <c r="JPS383" s="24"/>
      <c r="JPT383" s="49"/>
      <c r="JPZ383" s="24"/>
      <c r="JQA383" s="24"/>
      <c r="JQB383" s="49"/>
      <c r="JQH383" s="24"/>
      <c r="JQI383" s="24"/>
      <c r="JQJ383" s="49"/>
      <c r="JQP383" s="24"/>
      <c r="JQQ383" s="24"/>
      <c r="JQR383" s="49"/>
      <c r="JQX383" s="24"/>
      <c r="JQY383" s="24"/>
      <c r="JQZ383" s="49"/>
      <c r="JRF383" s="24"/>
      <c r="JRG383" s="24"/>
      <c r="JRH383" s="49"/>
      <c r="JRN383" s="24"/>
      <c r="JRO383" s="24"/>
      <c r="JRP383" s="49"/>
      <c r="JRV383" s="24"/>
      <c r="JRW383" s="24"/>
      <c r="JRX383" s="49"/>
      <c r="JSD383" s="24"/>
      <c r="JSE383" s="24"/>
      <c r="JSF383" s="49"/>
      <c r="JSL383" s="24"/>
      <c r="JSM383" s="24"/>
      <c r="JSN383" s="49"/>
      <c r="JST383" s="24"/>
      <c r="JSU383" s="24"/>
      <c r="JSV383" s="49"/>
      <c r="JTB383" s="24"/>
      <c r="JTC383" s="24"/>
      <c r="JTD383" s="49"/>
      <c r="JTJ383" s="24"/>
      <c r="JTK383" s="24"/>
      <c r="JTL383" s="49"/>
      <c r="JTR383" s="24"/>
      <c r="JTS383" s="24"/>
      <c r="JTT383" s="49"/>
      <c r="JTZ383" s="24"/>
      <c r="JUA383" s="24"/>
      <c r="JUB383" s="49"/>
      <c r="JUH383" s="24"/>
      <c r="JUI383" s="24"/>
      <c r="JUJ383" s="49"/>
      <c r="JUP383" s="24"/>
      <c r="JUQ383" s="24"/>
      <c r="JUR383" s="49"/>
      <c r="JUX383" s="24"/>
      <c r="JUY383" s="24"/>
      <c r="JUZ383" s="49"/>
      <c r="JVF383" s="24"/>
      <c r="JVG383" s="24"/>
      <c r="JVH383" s="49"/>
      <c r="JVN383" s="24"/>
      <c r="JVO383" s="24"/>
      <c r="JVP383" s="49"/>
      <c r="JVV383" s="24"/>
      <c r="JVW383" s="24"/>
      <c r="JVX383" s="49"/>
      <c r="JWD383" s="24"/>
      <c r="JWE383" s="24"/>
      <c r="JWF383" s="49"/>
      <c r="JWL383" s="24"/>
      <c r="JWM383" s="24"/>
      <c r="JWN383" s="49"/>
      <c r="JWT383" s="24"/>
      <c r="JWU383" s="24"/>
      <c r="JWV383" s="49"/>
      <c r="JXB383" s="24"/>
      <c r="JXC383" s="24"/>
      <c r="JXD383" s="49"/>
      <c r="JXJ383" s="24"/>
      <c r="JXK383" s="24"/>
      <c r="JXL383" s="49"/>
      <c r="JXR383" s="24"/>
      <c r="JXS383" s="24"/>
      <c r="JXT383" s="49"/>
      <c r="JXZ383" s="24"/>
      <c r="JYA383" s="24"/>
      <c r="JYB383" s="49"/>
      <c r="JYH383" s="24"/>
      <c r="JYI383" s="24"/>
      <c r="JYJ383" s="49"/>
      <c r="JYP383" s="24"/>
      <c r="JYQ383" s="24"/>
      <c r="JYR383" s="49"/>
      <c r="JYX383" s="24"/>
      <c r="JYY383" s="24"/>
      <c r="JYZ383" s="49"/>
      <c r="JZF383" s="24"/>
      <c r="JZG383" s="24"/>
      <c r="JZH383" s="49"/>
      <c r="JZN383" s="24"/>
      <c r="JZO383" s="24"/>
      <c r="JZP383" s="49"/>
      <c r="JZV383" s="24"/>
      <c r="JZW383" s="24"/>
      <c r="JZX383" s="49"/>
      <c r="KAD383" s="24"/>
      <c r="KAE383" s="24"/>
      <c r="KAF383" s="49"/>
      <c r="KAL383" s="24"/>
      <c r="KAM383" s="24"/>
      <c r="KAN383" s="49"/>
      <c r="KAT383" s="24"/>
      <c r="KAU383" s="24"/>
      <c r="KAV383" s="49"/>
      <c r="KBB383" s="24"/>
      <c r="KBC383" s="24"/>
      <c r="KBD383" s="49"/>
      <c r="KBJ383" s="24"/>
      <c r="KBK383" s="24"/>
      <c r="KBL383" s="49"/>
      <c r="KBR383" s="24"/>
      <c r="KBS383" s="24"/>
      <c r="KBT383" s="49"/>
      <c r="KBZ383" s="24"/>
      <c r="KCA383" s="24"/>
      <c r="KCB383" s="49"/>
      <c r="KCH383" s="24"/>
      <c r="KCI383" s="24"/>
      <c r="KCJ383" s="49"/>
      <c r="KCP383" s="24"/>
      <c r="KCQ383" s="24"/>
      <c r="KCR383" s="49"/>
      <c r="KCX383" s="24"/>
      <c r="KCY383" s="24"/>
      <c r="KCZ383" s="49"/>
      <c r="KDF383" s="24"/>
      <c r="KDG383" s="24"/>
      <c r="KDH383" s="49"/>
      <c r="KDN383" s="24"/>
      <c r="KDO383" s="24"/>
      <c r="KDP383" s="49"/>
      <c r="KDV383" s="24"/>
      <c r="KDW383" s="24"/>
      <c r="KDX383" s="49"/>
      <c r="KED383" s="24"/>
      <c r="KEE383" s="24"/>
      <c r="KEF383" s="49"/>
      <c r="KEL383" s="24"/>
      <c r="KEM383" s="24"/>
      <c r="KEN383" s="49"/>
      <c r="KET383" s="24"/>
      <c r="KEU383" s="24"/>
      <c r="KEV383" s="49"/>
      <c r="KFB383" s="24"/>
      <c r="KFC383" s="24"/>
      <c r="KFD383" s="49"/>
      <c r="KFJ383" s="24"/>
      <c r="KFK383" s="24"/>
      <c r="KFL383" s="49"/>
      <c r="KFR383" s="24"/>
      <c r="KFS383" s="24"/>
      <c r="KFT383" s="49"/>
      <c r="KFZ383" s="24"/>
      <c r="KGA383" s="24"/>
      <c r="KGB383" s="49"/>
      <c r="KGH383" s="24"/>
      <c r="KGI383" s="24"/>
      <c r="KGJ383" s="49"/>
      <c r="KGP383" s="24"/>
      <c r="KGQ383" s="24"/>
      <c r="KGR383" s="49"/>
      <c r="KGX383" s="24"/>
      <c r="KGY383" s="24"/>
      <c r="KGZ383" s="49"/>
      <c r="KHF383" s="24"/>
      <c r="KHG383" s="24"/>
      <c r="KHH383" s="49"/>
      <c r="KHN383" s="24"/>
      <c r="KHO383" s="24"/>
      <c r="KHP383" s="49"/>
      <c r="KHV383" s="24"/>
      <c r="KHW383" s="24"/>
      <c r="KHX383" s="49"/>
      <c r="KID383" s="24"/>
      <c r="KIE383" s="24"/>
      <c r="KIF383" s="49"/>
      <c r="KIL383" s="24"/>
      <c r="KIM383" s="24"/>
      <c r="KIN383" s="49"/>
      <c r="KIT383" s="24"/>
      <c r="KIU383" s="24"/>
      <c r="KIV383" s="49"/>
      <c r="KJB383" s="24"/>
      <c r="KJC383" s="24"/>
      <c r="KJD383" s="49"/>
      <c r="KJJ383" s="24"/>
      <c r="KJK383" s="24"/>
      <c r="KJL383" s="49"/>
      <c r="KJR383" s="24"/>
      <c r="KJS383" s="24"/>
      <c r="KJT383" s="49"/>
      <c r="KJZ383" s="24"/>
      <c r="KKA383" s="24"/>
      <c r="KKB383" s="49"/>
      <c r="KKH383" s="24"/>
      <c r="KKI383" s="24"/>
      <c r="KKJ383" s="49"/>
      <c r="KKP383" s="24"/>
      <c r="KKQ383" s="24"/>
      <c r="KKR383" s="49"/>
      <c r="KKX383" s="24"/>
      <c r="KKY383" s="24"/>
      <c r="KKZ383" s="49"/>
      <c r="KLF383" s="24"/>
      <c r="KLG383" s="24"/>
      <c r="KLH383" s="49"/>
      <c r="KLN383" s="24"/>
      <c r="KLO383" s="24"/>
      <c r="KLP383" s="49"/>
      <c r="KLV383" s="24"/>
      <c r="KLW383" s="24"/>
      <c r="KLX383" s="49"/>
      <c r="KMD383" s="24"/>
      <c r="KME383" s="24"/>
      <c r="KMF383" s="49"/>
      <c r="KML383" s="24"/>
      <c r="KMM383" s="24"/>
      <c r="KMN383" s="49"/>
      <c r="KMT383" s="24"/>
      <c r="KMU383" s="24"/>
      <c r="KMV383" s="49"/>
      <c r="KNB383" s="24"/>
      <c r="KNC383" s="24"/>
      <c r="KND383" s="49"/>
      <c r="KNJ383" s="24"/>
      <c r="KNK383" s="24"/>
      <c r="KNL383" s="49"/>
      <c r="KNR383" s="24"/>
      <c r="KNS383" s="24"/>
      <c r="KNT383" s="49"/>
      <c r="KNZ383" s="24"/>
      <c r="KOA383" s="24"/>
      <c r="KOB383" s="49"/>
      <c r="KOH383" s="24"/>
      <c r="KOI383" s="24"/>
      <c r="KOJ383" s="49"/>
      <c r="KOP383" s="24"/>
      <c r="KOQ383" s="24"/>
      <c r="KOR383" s="49"/>
      <c r="KOX383" s="24"/>
      <c r="KOY383" s="24"/>
      <c r="KOZ383" s="49"/>
      <c r="KPF383" s="24"/>
      <c r="KPG383" s="24"/>
      <c r="KPH383" s="49"/>
      <c r="KPN383" s="24"/>
      <c r="KPO383" s="24"/>
      <c r="KPP383" s="49"/>
      <c r="KPV383" s="24"/>
      <c r="KPW383" s="24"/>
      <c r="KPX383" s="49"/>
      <c r="KQD383" s="24"/>
      <c r="KQE383" s="24"/>
      <c r="KQF383" s="49"/>
      <c r="KQL383" s="24"/>
      <c r="KQM383" s="24"/>
      <c r="KQN383" s="49"/>
      <c r="KQT383" s="24"/>
      <c r="KQU383" s="24"/>
      <c r="KQV383" s="49"/>
      <c r="KRB383" s="24"/>
      <c r="KRC383" s="24"/>
      <c r="KRD383" s="49"/>
      <c r="KRJ383" s="24"/>
      <c r="KRK383" s="24"/>
      <c r="KRL383" s="49"/>
      <c r="KRR383" s="24"/>
      <c r="KRS383" s="24"/>
      <c r="KRT383" s="49"/>
      <c r="KRZ383" s="24"/>
      <c r="KSA383" s="24"/>
      <c r="KSB383" s="49"/>
      <c r="KSH383" s="24"/>
      <c r="KSI383" s="24"/>
      <c r="KSJ383" s="49"/>
      <c r="KSP383" s="24"/>
      <c r="KSQ383" s="24"/>
      <c r="KSR383" s="49"/>
      <c r="KSX383" s="24"/>
      <c r="KSY383" s="24"/>
      <c r="KSZ383" s="49"/>
      <c r="KTF383" s="24"/>
      <c r="KTG383" s="24"/>
      <c r="KTH383" s="49"/>
      <c r="KTN383" s="24"/>
      <c r="KTO383" s="24"/>
      <c r="KTP383" s="49"/>
      <c r="KTV383" s="24"/>
      <c r="KTW383" s="24"/>
      <c r="KTX383" s="49"/>
      <c r="KUD383" s="24"/>
      <c r="KUE383" s="24"/>
      <c r="KUF383" s="49"/>
      <c r="KUL383" s="24"/>
      <c r="KUM383" s="24"/>
      <c r="KUN383" s="49"/>
      <c r="KUT383" s="24"/>
      <c r="KUU383" s="24"/>
      <c r="KUV383" s="49"/>
      <c r="KVB383" s="24"/>
      <c r="KVC383" s="24"/>
      <c r="KVD383" s="49"/>
      <c r="KVJ383" s="24"/>
      <c r="KVK383" s="24"/>
      <c r="KVL383" s="49"/>
      <c r="KVR383" s="24"/>
      <c r="KVS383" s="24"/>
      <c r="KVT383" s="49"/>
      <c r="KVZ383" s="24"/>
      <c r="KWA383" s="24"/>
      <c r="KWB383" s="49"/>
      <c r="KWH383" s="24"/>
      <c r="KWI383" s="24"/>
      <c r="KWJ383" s="49"/>
      <c r="KWP383" s="24"/>
      <c r="KWQ383" s="24"/>
      <c r="KWR383" s="49"/>
      <c r="KWX383" s="24"/>
      <c r="KWY383" s="24"/>
      <c r="KWZ383" s="49"/>
      <c r="KXF383" s="24"/>
      <c r="KXG383" s="24"/>
      <c r="KXH383" s="49"/>
      <c r="KXN383" s="24"/>
      <c r="KXO383" s="24"/>
      <c r="KXP383" s="49"/>
      <c r="KXV383" s="24"/>
      <c r="KXW383" s="24"/>
      <c r="KXX383" s="49"/>
      <c r="KYD383" s="24"/>
      <c r="KYE383" s="24"/>
      <c r="KYF383" s="49"/>
      <c r="KYL383" s="24"/>
      <c r="KYM383" s="24"/>
      <c r="KYN383" s="49"/>
      <c r="KYT383" s="24"/>
      <c r="KYU383" s="24"/>
      <c r="KYV383" s="49"/>
      <c r="KZB383" s="24"/>
      <c r="KZC383" s="24"/>
      <c r="KZD383" s="49"/>
      <c r="KZJ383" s="24"/>
      <c r="KZK383" s="24"/>
      <c r="KZL383" s="49"/>
      <c r="KZR383" s="24"/>
      <c r="KZS383" s="24"/>
      <c r="KZT383" s="49"/>
      <c r="KZZ383" s="24"/>
      <c r="LAA383" s="24"/>
      <c r="LAB383" s="49"/>
      <c r="LAH383" s="24"/>
      <c r="LAI383" s="24"/>
      <c r="LAJ383" s="49"/>
      <c r="LAP383" s="24"/>
      <c r="LAQ383" s="24"/>
      <c r="LAR383" s="49"/>
      <c r="LAX383" s="24"/>
      <c r="LAY383" s="24"/>
      <c r="LAZ383" s="49"/>
      <c r="LBF383" s="24"/>
      <c r="LBG383" s="24"/>
      <c r="LBH383" s="49"/>
      <c r="LBN383" s="24"/>
      <c r="LBO383" s="24"/>
      <c r="LBP383" s="49"/>
      <c r="LBV383" s="24"/>
      <c r="LBW383" s="24"/>
      <c r="LBX383" s="49"/>
      <c r="LCD383" s="24"/>
      <c r="LCE383" s="24"/>
      <c r="LCF383" s="49"/>
      <c r="LCL383" s="24"/>
      <c r="LCM383" s="24"/>
      <c r="LCN383" s="49"/>
      <c r="LCT383" s="24"/>
      <c r="LCU383" s="24"/>
      <c r="LCV383" s="49"/>
      <c r="LDB383" s="24"/>
      <c r="LDC383" s="24"/>
      <c r="LDD383" s="49"/>
      <c r="LDJ383" s="24"/>
      <c r="LDK383" s="24"/>
      <c r="LDL383" s="49"/>
      <c r="LDR383" s="24"/>
      <c r="LDS383" s="24"/>
      <c r="LDT383" s="49"/>
      <c r="LDZ383" s="24"/>
      <c r="LEA383" s="24"/>
      <c r="LEB383" s="49"/>
      <c r="LEH383" s="24"/>
      <c r="LEI383" s="24"/>
      <c r="LEJ383" s="49"/>
      <c r="LEP383" s="24"/>
      <c r="LEQ383" s="24"/>
      <c r="LER383" s="49"/>
      <c r="LEX383" s="24"/>
      <c r="LEY383" s="24"/>
      <c r="LEZ383" s="49"/>
      <c r="LFF383" s="24"/>
      <c r="LFG383" s="24"/>
      <c r="LFH383" s="49"/>
      <c r="LFN383" s="24"/>
      <c r="LFO383" s="24"/>
      <c r="LFP383" s="49"/>
      <c r="LFV383" s="24"/>
      <c r="LFW383" s="24"/>
      <c r="LFX383" s="49"/>
      <c r="LGD383" s="24"/>
      <c r="LGE383" s="24"/>
      <c r="LGF383" s="49"/>
      <c r="LGL383" s="24"/>
      <c r="LGM383" s="24"/>
      <c r="LGN383" s="49"/>
      <c r="LGT383" s="24"/>
      <c r="LGU383" s="24"/>
      <c r="LGV383" s="49"/>
      <c r="LHB383" s="24"/>
      <c r="LHC383" s="24"/>
      <c r="LHD383" s="49"/>
      <c r="LHJ383" s="24"/>
      <c r="LHK383" s="24"/>
      <c r="LHL383" s="49"/>
      <c r="LHR383" s="24"/>
      <c r="LHS383" s="24"/>
      <c r="LHT383" s="49"/>
      <c r="LHZ383" s="24"/>
      <c r="LIA383" s="24"/>
      <c r="LIB383" s="49"/>
      <c r="LIH383" s="24"/>
      <c r="LII383" s="24"/>
      <c r="LIJ383" s="49"/>
      <c r="LIP383" s="24"/>
      <c r="LIQ383" s="24"/>
      <c r="LIR383" s="49"/>
      <c r="LIX383" s="24"/>
      <c r="LIY383" s="24"/>
      <c r="LIZ383" s="49"/>
      <c r="LJF383" s="24"/>
      <c r="LJG383" s="24"/>
      <c r="LJH383" s="49"/>
      <c r="LJN383" s="24"/>
      <c r="LJO383" s="24"/>
      <c r="LJP383" s="49"/>
      <c r="LJV383" s="24"/>
      <c r="LJW383" s="24"/>
      <c r="LJX383" s="49"/>
      <c r="LKD383" s="24"/>
      <c r="LKE383" s="24"/>
      <c r="LKF383" s="49"/>
      <c r="LKL383" s="24"/>
      <c r="LKM383" s="24"/>
      <c r="LKN383" s="49"/>
      <c r="LKT383" s="24"/>
      <c r="LKU383" s="24"/>
      <c r="LKV383" s="49"/>
      <c r="LLB383" s="24"/>
      <c r="LLC383" s="24"/>
      <c r="LLD383" s="49"/>
      <c r="LLJ383" s="24"/>
      <c r="LLK383" s="24"/>
      <c r="LLL383" s="49"/>
      <c r="LLR383" s="24"/>
      <c r="LLS383" s="24"/>
      <c r="LLT383" s="49"/>
      <c r="LLZ383" s="24"/>
      <c r="LMA383" s="24"/>
      <c r="LMB383" s="49"/>
      <c r="LMH383" s="24"/>
      <c r="LMI383" s="24"/>
      <c r="LMJ383" s="49"/>
      <c r="LMP383" s="24"/>
      <c r="LMQ383" s="24"/>
      <c r="LMR383" s="49"/>
      <c r="LMX383" s="24"/>
      <c r="LMY383" s="24"/>
      <c r="LMZ383" s="49"/>
      <c r="LNF383" s="24"/>
      <c r="LNG383" s="24"/>
      <c r="LNH383" s="49"/>
      <c r="LNN383" s="24"/>
      <c r="LNO383" s="24"/>
      <c r="LNP383" s="49"/>
      <c r="LNV383" s="24"/>
      <c r="LNW383" s="24"/>
      <c r="LNX383" s="49"/>
      <c r="LOD383" s="24"/>
      <c r="LOE383" s="24"/>
      <c r="LOF383" s="49"/>
      <c r="LOL383" s="24"/>
      <c r="LOM383" s="24"/>
      <c r="LON383" s="49"/>
      <c r="LOT383" s="24"/>
      <c r="LOU383" s="24"/>
      <c r="LOV383" s="49"/>
      <c r="LPB383" s="24"/>
      <c r="LPC383" s="24"/>
      <c r="LPD383" s="49"/>
      <c r="LPJ383" s="24"/>
      <c r="LPK383" s="24"/>
      <c r="LPL383" s="49"/>
      <c r="LPR383" s="24"/>
      <c r="LPS383" s="24"/>
      <c r="LPT383" s="49"/>
      <c r="LPZ383" s="24"/>
      <c r="LQA383" s="24"/>
      <c r="LQB383" s="49"/>
      <c r="LQH383" s="24"/>
      <c r="LQI383" s="24"/>
      <c r="LQJ383" s="49"/>
      <c r="LQP383" s="24"/>
      <c r="LQQ383" s="24"/>
      <c r="LQR383" s="49"/>
      <c r="LQX383" s="24"/>
      <c r="LQY383" s="24"/>
      <c r="LQZ383" s="49"/>
      <c r="LRF383" s="24"/>
      <c r="LRG383" s="24"/>
      <c r="LRH383" s="49"/>
      <c r="LRN383" s="24"/>
      <c r="LRO383" s="24"/>
      <c r="LRP383" s="49"/>
      <c r="LRV383" s="24"/>
      <c r="LRW383" s="24"/>
      <c r="LRX383" s="49"/>
      <c r="LSD383" s="24"/>
      <c r="LSE383" s="24"/>
      <c r="LSF383" s="49"/>
      <c r="LSL383" s="24"/>
      <c r="LSM383" s="24"/>
      <c r="LSN383" s="49"/>
      <c r="LST383" s="24"/>
      <c r="LSU383" s="24"/>
      <c r="LSV383" s="49"/>
      <c r="LTB383" s="24"/>
      <c r="LTC383" s="24"/>
      <c r="LTD383" s="49"/>
      <c r="LTJ383" s="24"/>
      <c r="LTK383" s="24"/>
      <c r="LTL383" s="49"/>
      <c r="LTR383" s="24"/>
      <c r="LTS383" s="24"/>
      <c r="LTT383" s="49"/>
      <c r="LTZ383" s="24"/>
      <c r="LUA383" s="24"/>
      <c r="LUB383" s="49"/>
      <c r="LUH383" s="24"/>
      <c r="LUI383" s="24"/>
      <c r="LUJ383" s="49"/>
      <c r="LUP383" s="24"/>
      <c r="LUQ383" s="24"/>
      <c r="LUR383" s="49"/>
      <c r="LUX383" s="24"/>
      <c r="LUY383" s="24"/>
      <c r="LUZ383" s="49"/>
      <c r="LVF383" s="24"/>
      <c r="LVG383" s="24"/>
      <c r="LVH383" s="49"/>
      <c r="LVN383" s="24"/>
      <c r="LVO383" s="24"/>
      <c r="LVP383" s="49"/>
      <c r="LVV383" s="24"/>
      <c r="LVW383" s="24"/>
      <c r="LVX383" s="49"/>
      <c r="LWD383" s="24"/>
      <c r="LWE383" s="24"/>
      <c r="LWF383" s="49"/>
      <c r="LWL383" s="24"/>
      <c r="LWM383" s="24"/>
      <c r="LWN383" s="49"/>
      <c r="LWT383" s="24"/>
      <c r="LWU383" s="24"/>
      <c r="LWV383" s="49"/>
      <c r="LXB383" s="24"/>
      <c r="LXC383" s="24"/>
      <c r="LXD383" s="49"/>
      <c r="LXJ383" s="24"/>
      <c r="LXK383" s="24"/>
      <c r="LXL383" s="49"/>
      <c r="LXR383" s="24"/>
      <c r="LXS383" s="24"/>
      <c r="LXT383" s="49"/>
      <c r="LXZ383" s="24"/>
      <c r="LYA383" s="24"/>
      <c r="LYB383" s="49"/>
      <c r="LYH383" s="24"/>
      <c r="LYI383" s="24"/>
      <c r="LYJ383" s="49"/>
      <c r="LYP383" s="24"/>
      <c r="LYQ383" s="24"/>
      <c r="LYR383" s="49"/>
      <c r="LYX383" s="24"/>
      <c r="LYY383" s="24"/>
      <c r="LYZ383" s="49"/>
      <c r="LZF383" s="24"/>
      <c r="LZG383" s="24"/>
      <c r="LZH383" s="49"/>
      <c r="LZN383" s="24"/>
      <c r="LZO383" s="24"/>
      <c r="LZP383" s="49"/>
      <c r="LZV383" s="24"/>
      <c r="LZW383" s="24"/>
      <c r="LZX383" s="49"/>
      <c r="MAD383" s="24"/>
      <c r="MAE383" s="24"/>
      <c r="MAF383" s="49"/>
      <c r="MAL383" s="24"/>
      <c r="MAM383" s="24"/>
      <c r="MAN383" s="49"/>
      <c r="MAT383" s="24"/>
      <c r="MAU383" s="24"/>
      <c r="MAV383" s="49"/>
      <c r="MBB383" s="24"/>
      <c r="MBC383" s="24"/>
      <c r="MBD383" s="49"/>
      <c r="MBJ383" s="24"/>
      <c r="MBK383" s="24"/>
      <c r="MBL383" s="49"/>
      <c r="MBR383" s="24"/>
      <c r="MBS383" s="24"/>
      <c r="MBT383" s="49"/>
      <c r="MBZ383" s="24"/>
      <c r="MCA383" s="24"/>
      <c r="MCB383" s="49"/>
      <c r="MCH383" s="24"/>
      <c r="MCI383" s="24"/>
      <c r="MCJ383" s="49"/>
      <c r="MCP383" s="24"/>
      <c r="MCQ383" s="24"/>
      <c r="MCR383" s="49"/>
      <c r="MCX383" s="24"/>
      <c r="MCY383" s="24"/>
      <c r="MCZ383" s="49"/>
      <c r="MDF383" s="24"/>
      <c r="MDG383" s="24"/>
      <c r="MDH383" s="49"/>
      <c r="MDN383" s="24"/>
      <c r="MDO383" s="24"/>
      <c r="MDP383" s="49"/>
      <c r="MDV383" s="24"/>
      <c r="MDW383" s="24"/>
      <c r="MDX383" s="49"/>
      <c r="MED383" s="24"/>
      <c r="MEE383" s="24"/>
      <c r="MEF383" s="49"/>
      <c r="MEL383" s="24"/>
      <c r="MEM383" s="24"/>
      <c r="MEN383" s="49"/>
      <c r="MET383" s="24"/>
      <c r="MEU383" s="24"/>
      <c r="MEV383" s="49"/>
      <c r="MFB383" s="24"/>
      <c r="MFC383" s="24"/>
      <c r="MFD383" s="49"/>
      <c r="MFJ383" s="24"/>
      <c r="MFK383" s="24"/>
      <c r="MFL383" s="49"/>
      <c r="MFR383" s="24"/>
      <c r="MFS383" s="24"/>
      <c r="MFT383" s="49"/>
      <c r="MFZ383" s="24"/>
      <c r="MGA383" s="24"/>
      <c r="MGB383" s="49"/>
      <c r="MGH383" s="24"/>
      <c r="MGI383" s="24"/>
      <c r="MGJ383" s="49"/>
      <c r="MGP383" s="24"/>
      <c r="MGQ383" s="24"/>
      <c r="MGR383" s="49"/>
      <c r="MGX383" s="24"/>
      <c r="MGY383" s="24"/>
      <c r="MGZ383" s="49"/>
      <c r="MHF383" s="24"/>
      <c r="MHG383" s="24"/>
      <c r="MHH383" s="49"/>
      <c r="MHN383" s="24"/>
      <c r="MHO383" s="24"/>
      <c r="MHP383" s="49"/>
      <c r="MHV383" s="24"/>
      <c r="MHW383" s="24"/>
      <c r="MHX383" s="49"/>
      <c r="MID383" s="24"/>
      <c r="MIE383" s="24"/>
      <c r="MIF383" s="49"/>
      <c r="MIL383" s="24"/>
      <c r="MIM383" s="24"/>
      <c r="MIN383" s="49"/>
      <c r="MIT383" s="24"/>
      <c r="MIU383" s="24"/>
      <c r="MIV383" s="49"/>
      <c r="MJB383" s="24"/>
      <c r="MJC383" s="24"/>
      <c r="MJD383" s="49"/>
      <c r="MJJ383" s="24"/>
      <c r="MJK383" s="24"/>
      <c r="MJL383" s="49"/>
      <c r="MJR383" s="24"/>
      <c r="MJS383" s="24"/>
      <c r="MJT383" s="49"/>
      <c r="MJZ383" s="24"/>
      <c r="MKA383" s="24"/>
      <c r="MKB383" s="49"/>
      <c r="MKH383" s="24"/>
      <c r="MKI383" s="24"/>
      <c r="MKJ383" s="49"/>
      <c r="MKP383" s="24"/>
      <c r="MKQ383" s="24"/>
      <c r="MKR383" s="49"/>
      <c r="MKX383" s="24"/>
      <c r="MKY383" s="24"/>
      <c r="MKZ383" s="49"/>
      <c r="MLF383" s="24"/>
      <c r="MLG383" s="24"/>
      <c r="MLH383" s="49"/>
      <c r="MLN383" s="24"/>
      <c r="MLO383" s="24"/>
      <c r="MLP383" s="49"/>
      <c r="MLV383" s="24"/>
      <c r="MLW383" s="24"/>
      <c r="MLX383" s="49"/>
      <c r="MMD383" s="24"/>
      <c r="MME383" s="24"/>
      <c r="MMF383" s="49"/>
      <c r="MML383" s="24"/>
      <c r="MMM383" s="24"/>
      <c r="MMN383" s="49"/>
      <c r="MMT383" s="24"/>
      <c r="MMU383" s="24"/>
      <c r="MMV383" s="49"/>
      <c r="MNB383" s="24"/>
      <c r="MNC383" s="24"/>
      <c r="MND383" s="49"/>
      <c r="MNJ383" s="24"/>
      <c r="MNK383" s="24"/>
      <c r="MNL383" s="49"/>
      <c r="MNR383" s="24"/>
      <c r="MNS383" s="24"/>
      <c r="MNT383" s="49"/>
      <c r="MNZ383" s="24"/>
      <c r="MOA383" s="24"/>
      <c r="MOB383" s="49"/>
      <c r="MOH383" s="24"/>
      <c r="MOI383" s="24"/>
      <c r="MOJ383" s="49"/>
      <c r="MOP383" s="24"/>
      <c r="MOQ383" s="24"/>
      <c r="MOR383" s="49"/>
      <c r="MOX383" s="24"/>
      <c r="MOY383" s="24"/>
      <c r="MOZ383" s="49"/>
      <c r="MPF383" s="24"/>
      <c r="MPG383" s="24"/>
      <c r="MPH383" s="49"/>
      <c r="MPN383" s="24"/>
      <c r="MPO383" s="24"/>
      <c r="MPP383" s="49"/>
      <c r="MPV383" s="24"/>
      <c r="MPW383" s="24"/>
      <c r="MPX383" s="49"/>
      <c r="MQD383" s="24"/>
      <c r="MQE383" s="24"/>
      <c r="MQF383" s="49"/>
      <c r="MQL383" s="24"/>
      <c r="MQM383" s="24"/>
      <c r="MQN383" s="49"/>
      <c r="MQT383" s="24"/>
      <c r="MQU383" s="24"/>
      <c r="MQV383" s="49"/>
      <c r="MRB383" s="24"/>
      <c r="MRC383" s="24"/>
      <c r="MRD383" s="49"/>
      <c r="MRJ383" s="24"/>
      <c r="MRK383" s="24"/>
      <c r="MRL383" s="49"/>
      <c r="MRR383" s="24"/>
      <c r="MRS383" s="24"/>
      <c r="MRT383" s="49"/>
      <c r="MRZ383" s="24"/>
      <c r="MSA383" s="24"/>
      <c r="MSB383" s="49"/>
      <c r="MSH383" s="24"/>
      <c r="MSI383" s="24"/>
      <c r="MSJ383" s="49"/>
      <c r="MSP383" s="24"/>
      <c r="MSQ383" s="24"/>
      <c r="MSR383" s="49"/>
      <c r="MSX383" s="24"/>
      <c r="MSY383" s="24"/>
      <c r="MSZ383" s="49"/>
      <c r="MTF383" s="24"/>
      <c r="MTG383" s="24"/>
      <c r="MTH383" s="49"/>
      <c r="MTN383" s="24"/>
      <c r="MTO383" s="24"/>
      <c r="MTP383" s="49"/>
      <c r="MTV383" s="24"/>
      <c r="MTW383" s="24"/>
      <c r="MTX383" s="49"/>
      <c r="MUD383" s="24"/>
      <c r="MUE383" s="24"/>
      <c r="MUF383" s="49"/>
      <c r="MUL383" s="24"/>
      <c r="MUM383" s="24"/>
      <c r="MUN383" s="49"/>
      <c r="MUT383" s="24"/>
      <c r="MUU383" s="24"/>
      <c r="MUV383" s="49"/>
      <c r="MVB383" s="24"/>
      <c r="MVC383" s="24"/>
      <c r="MVD383" s="49"/>
      <c r="MVJ383" s="24"/>
      <c r="MVK383" s="24"/>
      <c r="MVL383" s="49"/>
      <c r="MVR383" s="24"/>
      <c r="MVS383" s="24"/>
      <c r="MVT383" s="49"/>
      <c r="MVZ383" s="24"/>
      <c r="MWA383" s="24"/>
      <c r="MWB383" s="49"/>
      <c r="MWH383" s="24"/>
      <c r="MWI383" s="24"/>
      <c r="MWJ383" s="49"/>
      <c r="MWP383" s="24"/>
      <c r="MWQ383" s="24"/>
      <c r="MWR383" s="49"/>
      <c r="MWX383" s="24"/>
      <c r="MWY383" s="24"/>
      <c r="MWZ383" s="49"/>
      <c r="MXF383" s="24"/>
      <c r="MXG383" s="24"/>
      <c r="MXH383" s="49"/>
      <c r="MXN383" s="24"/>
      <c r="MXO383" s="24"/>
      <c r="MXP383" s="49"/>
      <c r="MXV383" s="24"/>
      <c r="MXW383" s="24"/>
      <c r="MXX383" s="49"/>
      <c r="MYD383" s="24"/>
      <c r="MYE383" s="24"/>
      <c r="MYF383" s="49"/>
      <c r="MYL383" s="24"/>
      <c r="MYM383" s="24"/>
      <c r="MYN383" s="49"/>
      <c r="MYT383" s="24"/>
      <c r="MYU383" s="24"/>
      <c r="MYV383" s="49"/>
      <c r="MZB383" s="24"/>
      <c r="MZC383" s="24"/>
      <c r="MZD383" s="49"/>
      <c r="MZJ383" s="24"/>
      <c r="MZK383" s="24"/>
      <c r="MZL383" s="49"/>
      <c r="MZR383" s="24"/>
      <c r="MZS383" s="24"/>
      <c r="MZT383" s="49"/>
      <c r="MZZ383" s="24"/>
      <c r="NAA383" s="24"/>
      <c r="NAB383" s="49"/>
      <c r="NAH383" s="24"/>
      <c r="NAI383" s="24"/>
      <c r="NAJ383" s="49"/>
      <c r="NAP383" s="24"/>
      <c r="NAQ383" s="24"/>
      <c r="NAR383" s="49"/>
      <c r="NAX383" s="24"/>
      <c r="NAY383" s="24"/>
      <c r="NAZ383" s="49"/>
      <c r="NBF383" s="24"/>
      <c r="NBG383" s="24"/>
      <c r="NBH383" s="49"/>
      <c r="NBN383" s="24"/>
      <c r="NBO383" s="24"/>
      <c r="NBP383" s="49"/>
      <c r="NBV383" s="24"/>
      <c r="NBW383" s="24"/>
      <c r="NBX383" s="49"/>
      <c r="NCD383" s="24"/>
      <c r="NCE383" s="24"/>
      <c r="NCF383" s="49"/>
      <c r="NCL383" s="24"/>
      <c r="NCM383" s="24"/>
      <c r="NCN383" s="49"/>
      <c r="NCT383" s="24"/>
      <c r="NCU383" s="24"/>
      <c r="NCV383" s="49"/>
      <c r="NDB383" s="24"/>
      <c r="NDC383" s="24"/>
      <c r="NDD383" s="49"/>
      <c r="NDJ383" s="24"/>
      <c r="NDK383" s="24"/>
      <c r="NDL383" s="49"/>
      <c r="NDR383" s="24"/>
      <c r="NDS383" s="24"/>
      <c r="NDT383" s="49"/>
      <c r="NDZ383" s="24"/>
      <c r="NEA383" s="24"/>
      <c r="NEB383" s="49"/>
      <c r="NEH383" s="24"/>
      <c r="NEI383" s="24"/>
      <c r="NEJ383" s="49"/>
      <c r="NEP383" s="24"/>
      <c r="NEQ383" s="24"/>
      <c r="NER383" s="49"/>
      <c r="NEX383" s="24"/>
      <c r="NEY383" s="24"/>
      <c r="NEZ383" s="49"/>
      <c r="NFF383" s="24"/>
      <c r="NFG383" s="24"/>
      <c r="NFH383" s="49"/>
      <c r="NFN383" s="24"/>
      <c r="NFO383" s="24"/>
      <c r="NFP383" s="49"/>
      <c r="NFV383" s="24"/>
      <c r="NFW383" s="24"/>
      <c r="NFX383" s="49"/>
      <c r="NGD383" s="24"/>
      <c r="NGE383" s="24"/>
      <c r="NGF383" s="49"/>
      <c r="NGL383" s="24"/>
      <c r="NGM383" s="24"/>
      <c r="NGN383" s="49"/>
      <c r="NGT383" s="24"/>
      <c r="NGU383" s="24"/>
      <c r="NGV383" s="49"/>
      <c r="NHB383" s="24"/>
      <c r="NHC383" s="24"/>
      <c r="NHD383" s="49"/>
      <c r="NHJ383" s="24"/>
      <c r="NHK383" s="24"/>
      <c r="NHL383" s="49"/>
      <c r="NHR383" s="24"/>
      <c r="NHS383" s="24"/>
      <c r="NHT383" s="49"/>
      <c r="NHZ383" s="24"/>
      <c r="NIA383" s="24"/>
      <c r="NIB383" s="49"/>
      <c r="NIH383" s="24"/>
      <c r="NII383" s="24"/>
      <c r="NIJ383" s="49"/>
      <c r="NIP383" s="24"/>
      <c r="NIQ383" s="24"/>
      <c r="NIR383" s="49"/>
      <c r="NIX383" s="24"/>
      <c r="NIY383" s="24"/>
      <c r="NIZ383" s="49"/>
      <c r="NJF383" s="24"/>
      <c r="NJG383" s="24"/>
      <c r="NJH383" s="49"/>
      <c r="NJN383" s="24"/>
      <c r="NJO383" s="24"/>
      <c r="NJP383" s="49"/>
      <c r="NJV383" s="24"/>
      <c r="NJW383" s="24"/>
      <c r="NJX383" s="49"/>
      <c r="NKD383" s="24"/>
      <c r="NKE383" s="24"/>
      <c r="NKF383" s="49"/>
      <c r="NKL383" s="24"/>
      <c r="NKM383" s="24"/>
      <c r="NKN383" s="49"/>
      <c r="NKT383" s="24"/>
      <c r="NKU383" s="24"/>
      <c r="NKV383" s="49"/>
      <c r="NLB383" s="24"/>
      <c r="NLC383" s="24"/>
      <c r="NLD383" s="49"/>
      <c r="NLJ383" s="24"/>
      <c r="NLK383" s="24"/>
      <c r="NLL383" s="49"/>
      <c r="NLR383" s="24"/>
      <c r="NLS383" s="24"/>
      <c r="NLT383" s="49"/>
      <c r="NLZ383" s="24"/>
      <c r="NMA383" s="24"/>
      <c r="NMB383" s="49"/>
      <c r="NMH383" s="24"/>
      <c r="NMI383" s="24"/>
      <c r="NMJ383" s="49"/>
      <c r="NMP383" s="24"/>
      <c r="NMQ383" s="24"/>
      <c r="NMR383" s="49"/>
      <c r="NMX383" s="24"/>
      <c r="NMY383" s="24"/>
      <c r="NMZ383" s="49"/>
      <c r="NNF383" s="24"/>
      <c r="NNG383" s="24"/>
      <c r="NNH383" s="49"/>
      <c r="NNN383" s="24"/>
      <c r="NNO383" s="24"/>
      <c r="NNP383" s="49"/>
      <c r="NNV383" s="24"/>
      <c r="NNW383" s="24"/>
      <c r="NNX383" s="49"/>
      <c r="NOD383" s="24"/>
      <c r="NOE383" s="24"/>
      <c r="NOF383" s="49"/>
      <c r="NOL383" s="24"/>
      <c r="NOM383" s="24"/>
      <c r="NON383" s="49"/>
      <c r="NOT383" s="24"/>
      <c r="NOU383" s="24"/>
      <c r="NOV383" s="49"/>
      <c r="NPB383" s="24"/>
      <c r="NPC383" s="24"/>
      <c r="NPD383" s="49"/>
      <c r="NPJ383" s="24"/>
      <c r="NPK383" s="24"/>
      <c r="NPL383" s="49"/>
      <c r="NPR383" s="24"/>
      <c r="NPS383" s="24"/>
      <c r="NPT383" s="49"/>
      <c r="NPZ383" s="24"/>
      <c r="NQA383" s="24"/>
      <c r="NQB383" s="49"/>
      <c r="NQH383" s="24"/>
      <c r="NQI383" s="24"/>
      <c r="NQJ383" s="49"/>
      <c r="NQP383" s="24"/>
      <c r="NQQ383" s="24"/>
      <c r="NQR383" s="49"/>
      <c r="NQX383" s="24"/>
      <c r="NQY383" s="24"/>
      <c r="NQZ383" s="49"/>
      <c r="NRF383" s="24"/>
      <c r="NRG383" s="24"/>
      <c r="NRH383" s="49"/>
      <c r="NRN383" s="24"/>
      <c r="NRO383" s="24"/>
      <c r="NRP383" s="49"/>
      <c r="NRV383" s="24"/>
      <c r="NRW383" s="24"/>
      <c r="NRX383" s="49"/>
      <c r="NSD383" s="24"/>
      <c r="NSE383" s="24"/>
      <c r="NSF383" s="49"/>
      <c r="NSL383" s="24"/>
      <c r="NSM383" s="24"/>
      <c r="NSN383" s="49"/>
      <c r="NST383" s="24"/>
      <c r="NSU383" s="24"/>
      <c r="NSV383" s="49"/>
      <c r="NTB383" s="24"/>
      <c r="NTC383" s="24"/>
      <c r="NTD383" s="49"/>
      <c r="NTJ383" s="24"/>
      <c r="NTK383" s="24"/>
      <c r="NTL383" s="49"/>
      <c r="NTR383" s="24"/>
      <c r="NTS383" s="24"/>
      <c r="NTT383" s="49"/>
      <c r="NTZ383" s="24"/>
      <c r="NUA383" s="24"/>
      <c r="NUB383" s="49"/>
      <c r="NUH383" s="24"/>
      <c r="NUI383" s="24"/>
      <c r="NUJ383" s="49"/>
      <c r="NUP383" s="24"/>
      <c r="NUQ383" s="24"/>
      <c r="NUR383" s="49"/>
      <c r="NUX383" s="24"/>
      <c r="NUY383" s="24"/>
      <c r="NUZ383" s="49"/>
      <c r="NVF383" s="24"/>
      <c r="NVG383" s="24"/>
      <c r="NVH383" s="49"/>
      <c r="NVN383" s="24"/>
      <c r="NVO383" s="24"/>
      <c r="NVP383" s="49"/>
      <c r="NVV383" s="24"/>
      <c r="NVW383" s="24"/>
      <c r="NVX383" s="49"/>
      <c r="NWD383" s="24"/>
      <c r="NWE383" s="24"/>
      <c r="NWF383" s="49"/>
      <c r="NWL383" s="24"/>
      <c r="NWM383" s="24"/>
      <c r="NWN383" s="49"/>
      <c r="NWT383" s="24"/>
      <c r="NWU383" s="24"/>
      <c r="NWV383" s="49"/>
      <c r="NXB383" s="24"/>
      <c r="NXC383" s="24"/>
      <c r="NXD383" s="49"/>
      <c r="NXJ383" s="24"/>
      <c r="NXK383" s="24"/>
      <c r="NXL383" s="49"/>
      <c r="NXR383" s="24"/>
      <c r="NXS383" s="24"/>
      <c r="NXT383" s="49"/>
      <c r="NXZ383" s="24"/>
      <c r="NYA383" s="24"/>
      <c r="NYB383" s="49"/>
      <c r="NYH383" s="24"/>
      <c r="NYI383" s="24"/>
      <c r="NYJ383" s="49"/>
      <c r="NYP383" s="24"/>
      <c r="NYQ383" s="24"/>
      <c r="NYR383" s="49"/>
      <c r="NYX383" s="24"/>
      <c r="NYY383" s="24"/>
      <c r="NYZ383" s="49"/>
      <c r="NZF383" s="24"/>
      <c r="NZG383" s="24"/>
      <c r="NZH383" s="49"/>
      <c r="NZN383" s="24"/>
      <c r="NZO383" s="24"/>
      <c r="NZP383" s="49"/>
      <c r="NZV383" s="24"/>
      <c r="NZW383" s="24"/>
      <c r="NZX383" s="49"/>
      <c r="OAD383" s="24"/>
      <c r="OAE383" s="24"/>
      <c r="OAF383" s="49"/>
      <c r="OAL383" s="24"/>
      <c r="OAM383" s="24"/>
      <c r="OAN383" s="49"/>
      <c r="OAT383" s="24"/>
      <c r="OAU383" s="24"/>
      <c r="OAV383" s="49"/>
      <c r="OBB383" s="24"/>
      <c r="OBC383" s="24"/>
      <c r="OBD383" s="49"/>
      <c r="OBJ383" s="24"/>
      <c r="OBK383" s="24"/>
      <c r="OBL383" s="49"/>
      <c r="OBR383" s="24"/>
      <c r="OBS383" s="24"/>
      <c r="OBT383" s="49"/>
      <c r="OBZ383" s="24"/>
      <c r="OCA383" s="24"/>
      <c r="OCB383" s="49"/>
      <c r="OCH383" s="24"/>
      <c r="OCI383" s="24"/>
      <c r="OCJ383" s="49"/>
      <c r="OCP383" s="24"/>
      <c r="OCQ383" s="24"/>
      <c r="OCR383" s="49"/>
      <c r="OCX383" s="24"/>
      <c r="OCY383" s="24"/>
      <c r="OCZ383" s="49"/>
      <c r="ODF383" s="24"/>
      <c r="ODG383" s="24"/>
      <c r="ODH383" s="49"/>
      <c r="ODN383" s="24"/>
      <c r="ODO383" s="24"/>
      <c r="ODP383" s="49"/>
      <c r="ODV383" s="24"/>
      <c r="ODW383" s="24"/>
      <c r="ODX383" s="49"/>
      <c r="OED383" s="24"/>
      <c r="OEE383" s="24"/>
      <c r="OEF383" s="49"/>
      <c r="OEL383" s="24"/>
      <c r="OEM383" s="24"/>
      <c r="OEN383" s="49"/>
      <c r="OET383" s="24"/>
      <c r="OEU383" s="24"/>
      <c r="OEV383" s="49"/>
      <c r="OFB383" s="24"/>
      <c r="OFC383" s="24"/>
      <c r="OFD383" s="49"/>
      <c r="OFJ383" s="24"/>
      <c r="OFK383" s="24"/>
      <c r="OFL383" s="49"/>
      <c r="OFR383" s="24"/>
      <c r="OFS383" s="24"/>
      <c r="OFT383" s="49"/>
      <c r="OFZ383" s="24"/>
      <c r="OGA383" s="24"/>
      <c r="OGB383" s="49"/>
      <c r="OGH383" s="24"/>
      <c r="OGI383" s="24"/>
      <c r="OGJ383" s="49"/>
      <c r="OGP383" s="24"/>
      <c r="OGQ383" s="24"/>
      <c r="OGR383" s="49"/>
      <c r="OGX383" s="24"/>
      <c r="OGY383" s="24"/>
      <c r="OGZ383" s="49"/>
      <c r="OHF383" s="24"/>
      <c r="OHG383" s="24"/>
      <c r="OHH383" s="49"/>
      <c r="OHN383" s="24"/>
      <c r="OHO383" s="24"/>
      <c r="OHP383" s="49"/>
      <c r="OHV383" s="24"/>
      <c r="OHW383" s="24"/>
      <c r="OHX383" s="49"/>
      <c r="OID383" s="24"/>
      <c r="OIE383" s="24"/>
      <c r="OIF383" s="49"/>
      <c r="OIL383" s="24"/>
      <c r="OIM383" s="24"/>
      <c r="OIN383" s="49"/>
      <c r="OIT383" s="24"/>
      <c r="OIU383" s="24"/>
      <c r="OIV383" s="49"/>
      <c r="OJB383" s="24"/>
      <c r="OJC383" s="24"/>
      <c r="OJD383" s="49"/>
      <c r="OJJ383" s="24"/>
      <c r="OJK383" s="24"/>
      <c r="OJL383" s="49"/>
      <c r="OJR383" s="24"/>
      <c r="OJS383" s="24"/>
      <c r="OJT383" s="49"/>
      <c r="OJZ383" s="24"/>
      <c r="OKA383" s="24"/>
      <c r="OKB383" s="49"/>
      <c r="OKH383" s="24"/>
      <c r="OKI383" s="24"/>
      <c r="OKJ383" s="49"/>
      <c r="OKP383" s="24"/>
      <c r="OKQ383" s="24"/>
      <c r="OKR383" s="49"/>
      <c r="OKX383" s="24"/>
      <c r="OKY383" s="24"/>
      <c r="OKZ383" s="49"/>
      <c r="OLF383" s="24"/>
      <c r="OLG383" s="24"/>
      <c r="OLH383" s="49"/>
      <c r="OLN383" s="24"/>
      <c r="OLO383" s="24"/>
      <c r="OLP383" s="49"/>
      <c r="OLV383" s="24"/>
      <c r="OLW383" s="24"/>
      <c r="OLX383" s="49"/>
      <c r="OMD383" s="24"/>
      <c r="OME383" s="24"/>
      <c r="OMF383" s="49"/>
      <c r="OML383" s="24"/>
      <c r="OMM383" s="24"/>
      <c r="OMN383" s="49"/>
      <c r="OMT383" s="24"/>
      <c r="OMU383" s="24"/>
      <c r="OMV383" s="49"/>
      <c r="ONB383" s="24"/>
      <c r="ONC383" s="24"/>
      <c r="OND383" s="49"/>
      <c r="ONJ383" s="24"/>
      <c r="ONK383" s="24"/>
      <c r="ONL383" s="49"/>
      <c r="ONR383" s="24"/>
      <c r="ONS383" s="24"/>
      <c r="ONT383" s="49"/>
      <c r="ONZ383" s="24"/>
      <c r="OOA383" s="24"/>
      <c r="OOB383" s="49"/>
      <c r="OOH383" s="24"/>
      <c r="OOI383" s="24"/>
      <c r="OOJ383" s="49"/>
      <c r="OOP383" s="24"/>
      <c r="OOQ383" s="24"/>
      <c r="OOR383" s="49"/>
      <c r="OOX383" s="24"/>
      <c r="OOY383" s="24"/>
      <c r="OOZ383" s="49"/>
      <c r="OPF383" s="24"/>
      <c r="OPG383" s="24"/>
      <c r="OPH383" s="49"/>
      <c r="OPN383" s="24"/>
      <c r="OPO383" s="24"/>
      <c r="OPP383" s="49"/>
      <c r="OPV383" s="24"/>
      <c r="OPW383" s="24"/>
      <c r="OPX383" s="49"/>
      <c r="OQD383" s="24"/>
      <c r="OQE383" s="24"/>
      <c r="OQF383" s="49"/>
      <c r="OQL383" s="24"/>
      <c r="OQM383" s="24"/>
      <c r="OQN383" s="49"/>
      <c r="OQT383" s="24"/>
      <c r="OQU383" s="24"/>
      <c r="OQV383" s="49"/>
      <c r="ORB383" s="24"/>
      <c r="ORC383" s="24"/>
      <c r="ORD383" s="49"/>
      <c r="ORJ383" s="24"/>
      <c r="ORK383" s="24"/>
      <c r="ORL383" s="49"/>
      <c r="ORR383" s="24"/>
      <c r="ORS383" s="24"/>
      <c r="ORT383" s="49"/>
      <c r="ORZ383" s="24"/>
      <c r="OSA383" s="24"/>
      <c r="OSB383" s="49"/>
      <c r="OSH383" s="24"/>
      <c r="OSI383" s="24"/>
      <c r="OSJ383" s="49"/>
      <c r="OSP383" s="24"/>
      <c r="OSQ383" s="24"/>
      <c r="OSR383" s="49"/>
      <c r="OSX383" s="24"/>
      <c r="OSY383" s="24"/>
      <c r="OSZ383" s="49"/>
      <c r="OTF383" s="24"/>
      <c r="OTG383" s="24"/>
      <c r="OTH383" s="49"/>
      <c r="OTN383" s="24"/>
      <c r="OTO383" s="24"/>
      <c r="OTP383" s="49"/>
      <c r="OTV383" s="24"/>
      <c r="OTW383" s="24"/>
      <c r="OTX383" s="49"/>
      <c r="OUD383" s="24"/>
      <c r="OUE383" s="24"/>
      <c r="OUF383" s="49"/>
      <c r="OUL383" s="24"/>
      <c r="OUM383" s="24"/>
      <c r="OUN383" s="49"/>
      <c r="OUT383" s="24"/>
      <c r="OUU383" s="24"/>
      <c r="OUV383" s="49"/>
      <c r="OVB383" s="24"/>
      <c r="OVC383" s="24"/>
      <c r="OVD383" s="49"/>
      <c r="OVJ383" s="24"/>
      <c r="OVK383" s="24"/>
      <c r="OVL383" s="49"/>
      <c r="OVR383" s="24"/>
      <c r="OVS383" s="24"/>
      <c r="OVT383" s="49"/>
      <c r="OVZ383" s="24"/>
      <c r="OWA383" s="24"/>
      <c r="OWB383" s="49"/>
      <c r="OWH383" s="24"/>
      <c r="OWI383" s="24"/>
      <c r="OWJ383" s="49"/>
      <c r="OWP383" s="24"/>
      <c r="OWQ383" s="24"/>
      <c r="OWR383" s="49"/>
      <c r="OWX383" s="24"/>
      <c r="OWY383" s="24"/>
      <c r="OWZ383" s="49"/>
      <c r="OXF383" s="24"/>
      <c r="OXG383" s="24"/>
      <c r="OXH383" s="49"/>
      <c r="OXN383" s="24"/>
      <c r="OXO383" s="24"/>
      <c r="OXP383" s="49"/>
      <c r="OXV383" s="24"/>
      <c r="OXW383" s="24"/>
      <c r="OXX383" s="49"/>
      <c r="OYD383" s="24"/>
      <c r="OYE383" s="24"/>
      <c r="OYF383" s="49"/>
      <c r="OYL383" s="24"/>
      <c r="OYM383" s="24"/>
      <c r="OYN383" s="49"/>
      <c r="OYT383" s="24"/>
      <c r="OYU383" s="24"/>
      <c r="OYV383" s="49"/>
      <c r="OZB383" s="24"/>
      <c r="OZC383" s="24"/>
      <c r="OZD383" s="49"/>
      <c r="OZJ383" s="24"/>
      <c r="OZK383" s="24"/>
      <c r="OZL383" s="49"/>
      <c r="OZR383" s="24"/>
      <c r="OZS383" s="24"/>
      <c r="OZT383" s="49"/>
      <c r="OZZ383" s="24"/>
      <c r="PAA383" s="24"/>
      <c r="PAB383" s="49"/>
      <c r="PAH383" s="24"/>
      <c r="PAI383" s="24"/>
      <c r="PAJ383" s="49"/>
      <c r="PAP383" s="24"/>
      <c r="PAQ383" s="24"/>
      <c r="PAR383" s="49"/>
      <c r="PAX383" s="24"/>
      <c r="PAY383" s="24"/>
      <c r="PAZ383" s="49"/>
      <c r="PBF383" s="24"/>
      <c r="PBG383" s="24"/>
      <c r="PBH383" s="49"/>
      <c r="PBN383" s="24"/>
      <c r="PBO383" s="24"/>
      <c r="PBP383" s="49"/>
      <c r="PBV383" s="24"/>
      <c r="PBW383" s="24"/>
      <c r="PBX383" s="49"/>
      <c r="PCD383" s="24"/>
      <c r="PCE383" s="24"/>
      <c r="PCF383" s="49"/>
      <c r="PCL383" s="24"/>
      <c r="PCM383" s="24"/>
      <c r="PCN383" s="49"/>
      <c r="PCT383" s="24"/>
      <c r="PCU383" s="24"/>
      <c r="PCV383" s="49"/>
      <c r="PDB383" s="24"/>
      <c r="PDC383" s="24"/>
      <c r="PDD383" s="49"/>
      <c r="PDJ383" s="24"/>
      <c r="PDK383" s="24"/>
      <c r="PDL383" s="49"/>
      <c r="PDR383" s="24"/>
      <c r="PDS383" s="24"/>
      <c r="PDT383" s="49"/>
      <c r="PDZ383" s="24"/>
      <c r="PEA383" s="24"/>
      <c r="PEB383" s="49"/>
      <c r="PEH383" s="24"/>
      <c r="PEI383" s="24"/>
      <c r="PEJ383" s="49"/>
      <c r="PEP383" s="24"/>
      <c r="PEQ383" s="24"/>
      <c r="PER383" s="49"/>
      <c r="PEX383" s="24"/>
      <c r="PEY383" s="24"/>
      <c r="PEZ383" s="49"/>
      <c r="PFF383" s="24"/>
      <c r="PFG383" s="24"/>
      <c r="PFH383" s="49"/>
      <c r="PFN383" s="24"/>
      <c r="PFO383" s="24"/>
      <c r="PFP383" s="49"/>
      <c r="PFV383" s="24"/>
      <c r="PFW383" s="24"/>
      <c r="PFX383" s="49"/>
      <c r="PGD383" s="24"/>
      <c r="PGE383" s="24"/>
      <c r="PGF383" s="49"/>
      <c r="PGL383" s="24"/>
      <c r="PGM383" s="24"/>
      <c r="PGN383" s="49"/>
      <c r="PGT383" s="24"/>
      <c r="PGU383" s="24"/>
      <c r="PGV383" s="49"/>
      <c r="PHB383" s="24"/>
      <c r="PHC383" s="24"/>
      <c r="PHD383" s="49"/>
      <c r="PHJ383" s="24"/>
      <c r="PHK383" s="24"/>
      <c r="PHL383" s="49"/>
      <c r="PHR383" s="24"/>
      <c r="PHS383" s="24"/>
      <c r="PHT383" s="49"/>
      <c r="PHZ383" s="24"/>
      <c r="PIA383" s="24"/>
      <c r="PIB383" s="49"/>
      <c r="PIH383" s="24"/>
      <c r="PII383" s="24"/>
      <c r="PIJ383" s="49"/>
      <c r="PIP383" s="24"/>
      <c r="PIQ383" s="24"/>
      <c r="PIR383" s="49"/>
      <c r="PIX383" s="24"/>
      <c r="PIY383" s="24"/>
      <c r="PIZ383" s="49"/>
      <c r="PJF383" s="24"/>
      <c r="PJG383" s="24"/>
      <c r="PJH383" s="49"/>
      <c r="PJN383" s="24"/>
      <c r="PJO383" s="24"/>
      <c r="PJP383" s="49"/>
      <c r="PJV383" s="24"/>
      <c r="PJW383" s="24"/>
      <c r="PJX383" s="49"/>
      <c r="PKD383" s="24"/>
      <c r="PKE383" s="24"/>
      <c r="PKF383" s="49"/>
      <c r="PKL383" s="24"/>
      <c r="PKM383" s="24"/>
      <c r="PKN383" s="49"/>
      <c r="PKT383" s="24"/>
      <c r="PKU383" s="24"/>
      <c r="PKV383" s="49"/>
      <c r="PLB383" s="24"/>
      <c r="PLC383" s="24"/>
      <c r="PLD383" s="49"/>
      <c r="PLJ383" s="24"/>
      <c r="PLK383" s="24"/>
      <c r="PLL383" s="49"/>
      <c r="PLR383" s="24"/>
      <c r="PLS383" s="24"/>
      <c r="PLT383" s="49"/>
      <c r="PLZ383" s="24"/>
      <c r="PMA383" s="24"/>
      <c r="PMB383" s="49"/>
      <c r="PMH383" s="24"/>
      <c r="PMI383" s="24"/>
      <c r="PMJ383" s="49"/>
      <c r="PMP383" s="24"/>
      <c r="PMQ383" s="24"/>
      <c r="PMR383" s="49"/>
      <c r="PMX383" s="24"/>
      <c r="PMY383" s="24"/>
      <c r="PMZ383" s="49"/>
      <c r="PNF383" s="24"/>
      <c r="PNG383" s="24"/>
      <c r="PNH383" s="49"/>
      <c r="PNN383" s="24"/>
      <c r="PNO383" s="24"/>
      <c r="PNP383" s="49"/>
      <c r="PNV383" s="24"/>
      <c r="PNW383" s="24"/>
      <c r="PNX383" s="49"/>
      <c r="POD383" s="24"/>
      <c r="POE383" s="24"/>
      <c r="POF383" s="49"/>
      <c r="POL383" s="24"/>
      <c r="POM383" s="24"/>
      <c r="PON383" s="49"/>
      <c r="POT383" s="24"/>
      <c r="POU383" s="24"/>
      <c r="POV383" s="49"/>
      <c r="PPB383" s="24"/>
      <c r="PPC383" s="24"/>
      <c r="PPD383" s="49"/>
      <c r="PPJ383" s="24"/>
      <c r="PPK383" s="24"/>
      <c r="PPL383" s="49"/>
      <c r="PPR383" s="24"/>
      <c r="PPS383" s="24"/>
      <c r="PPT383" s="49"/>
      <c r="PPZ383" s="24"/>
      <c r="PQA383" s="24"/>
      <c r="PQB383" s="49"/>
      <c r="PQH383" s="24"/>
      <c r="PQI383" s="24"/>
      <c r="PQJ383" s="49"/>
      <c r="PQP383" s="24"/>
      <c r="PQQ383" s="24"/>
      <c r="PQR383" s="49"/>
      <c r="PQX383" s="24"/>
      <c r="PQY383" s="24"/>
      <c r="PQZ383" s="49"/>
      <c r="PRF383" s="24"/>
      <c r="PRG383" s="24"/>
      <c r="PRH383" s="49"/>
      <c r="PRN383" s="24"/>
      <c r="PRO383" s="24"/>
      <c r="PRP383" s="49"/>
      <c r="PRV383" s="24"/>
      <c r="PRW383" s="24"/>
      <c r="PRX383" s="49"/>
      <c r="PSD383" s="24"/>
      <c r="PSE383" s="24"/>
      <c r="PSF383" s="49"/>
      <c r="PSL383" s="24"/>
      <c r="PSM383" s="24"/>
      <c r="PSN383" s="49"/>
      <c r="PST383" s="24"/>
      <c r="PSU383" s="24"/>
      <c r="PSV383" s="49"/>
      <c r="PTB383" s="24"/>
      <c r="PTC383" s="24"/>
      <c r="PTD383" s="49"/>
      <c r="PTJ383" s="24"/>
      <c r="PTK383" s="24"/>
      <c r="PTL383" s="49"/>
      <c r="PTR383" s="24"/>
      <c r="PTS383" s="24"/>
      <c r="PTT383" s="49"/>
      <c r="PTZ383" s="24"/>
      <c r="PUA383" s="24"/>
      <c r="PUB383" s="49"/>
      <c r="PUH383" s="24"/>
      <c r="PUI383" s="24"/>
      <c r="PUJ383" s="49"/>
      <c r="PUP383" s="24"/>
      <c r="PUQ383" s="24"/>
      <c r="PUR383" s="49"/>
      <c r="PUX383" s="24"/>
      <c r="PUY383" s="24"/>
      <c r="PUZ383" s="49"/>
      <c r="PVF383" s="24"/>
      <c r="PVG383" s="24"/>
      <c r="PVH383" s="49"/>
      <c r="PVN383" s="24"/>
      <c r="PVO383" s="24"/>
      <c r="PVP383" s="49"/>
      <c r="PVV383" s="24"/>
      <c r="PVW383" s="24"/>
      <c r="PVX383" s="49"/>
      <c r="PWD383" s="24"/>
      <c r="PWE383" s="24"/>
      <c r="PWF383" s="49"/>
      <c r="PWL383" s="24"/>
      <c r="PWM383" s="24"/>
      <c r="PWN383" s="49"/>
      <c r="PWT383" s="24"/>
      <c r="PWU383" s="24"/>
      <c r="PWV383" s="49"/>
      <c r="PXB383" s="24"/>
      <c r="PXC383" s="24"/>
      <c r="PXD383" s="49"/>
      <c r="PXJ383" s="24"/>
      <c r="PXK383" s="24"/>
      <c r="PXL383" s="49"/>
      <c r="PXR383" s="24"/>
      <c r="PXS383" s="24"/>
      <c r="PXT383" s="49"/>
      <c r="PXZ383" s="24"/>
      <c r="PYA383" s="24"/>
      <c r="PYB383" s="49"/>
      <c r="PYH383" s="24"/>
      <c r="PYI383" s="24"/>
      <c r="PYJ383" s="49"/>
      <c r="PYP383" s="24"/>
      <c r="PYQ383" s="24"/>
      <c r="PYR383" s="49"/>
      <c r="PYX383" s="24"/>
      <c r="PYY383" s="24"/>
      <c r="PYZ383" s="49"/>
      <c r="PZF383" s="24"/>
      <c r="PZG383" s="24"/>
      <c r="PZH383" s="49"/>
      <c r="PZN383" s="24"/>
      <c r="PZO383" s="24"/>
      <c r="PZP383" s="49"/>
      <c r="PZV383" s="24"/>
      <c r="PZW383" s="24"/>
      <c r="PZX383" s="49"/>
      <c r="QAD383" s="24"/>
      <c r="QAE383" s="24"/>
      <c r="QAF383" s="49"/>
      <c r="QAL383" s="24"/>
      <c r="QAM383" s="24"/>
      <c r="QAN383" s="49"/>
      <c r="QAT383" s="24"/>
      <c r="QAU383" s="24"/>
      <c r="QAV383" s="49"/>
      <c r="QBB383" s="24"/>
      <c r="QBC383" s="24"/>
      <c r="QBD383" s="49"/>
      <c r="QBJ383" s="24"/>
      <c r="QBK383" s="24"/>
      <c r="QBL383" s="49"/>
      <c r="QBR383" s="24"/>
      <c r="QBS383" s="24"/>
      <c r="QBT383" s="49"/>
      <c r="QBZ383" s="24"/>
      <c r="QCA383" s="24"/>
      <c r="QCB383" s="49"/>
      <c r="QCH383" s="24"/>
      <c r="QCI383" s="24"/>
      <c r="QCJ383" s="49"/>
      <c r="QCP383" s="24"/>
      <c r="QCQ383" s="24"/>
      <c r="QCR383" s="49"/>
      <c r="QCX383" s="24"/>
      <c r="QCY383" s="24"/>
      <c r="QCZ383" s="49"/>
      <c r="QDF383" s="24"/>
      <c r="QDG383" s="24"/>
      <c r="QDH383" s="49"/>
      <c r="QDN383" s="24"/>
      <c r="QDO383" s="24"/>
      <c r="QDP383" s="49"/>
      <c r="QDV383" s="24"/>
      <c r="QDW383" s="24"/>
      <c r="QDX383" s="49"/>
      <c r="QED383" s="24"/>
      <c r="QEE383" s="24"/>
      <c r="QEF383" s="49"/>
      <c r="QEL383" s="24"/>
      <c r="QEM383" s="24"/>
      <c r="QEN383" s="49"/>
      <c r="QET383" s="24"/>
      <c r="QEU383" s="24"/>
      <c r="QEV383" s="49"/>
      <c r="QFB383" s="24"/>
      <c r="QFC383" s="24"/>
      <c r="QFD383" s="49"/>
      <c r="QFJ383" s="24"/>
      <c r="QFK383" s="24"/>
      <c r="QFL383" s="49"/>
      <c r="QFR383" s="24"/>
      <c r="QFS383" s="24"/>
      <c r="QFT383" s="49"/>
      <c r="QFZ383" s="24"/>
      <c r="QGA383" s="24"/>
      <c r="QGB383" s="49"/>
      <c r="QGH383" s="24"/>
      <c r="QGI383" s="24"/>
      <c r="QGJ383" s="49"/>
      <c r="QGP383" s="24"/>
      <c r="QGQ383" s="24"/>
      <c r="QGR383" s="49"/>
      <c r="QGX383" s="24"/>
      <c r="QGY383" s="24"/>
      <c r="QGZ383" s="49"/>
      <c r="QHF383" s="24"/>
      <c r="QHG383" s="24"/>
      <c r="QHH383" s="49"/>
      <c r="QHN383" s="24"/>
      <c r="QHO383" s="24"/>
      <c r="QHP383" s="49"/>
      <c r="QHV383" s="24"/>
      <c r="QHW383" s="24"/>
      <c r="QHX383" s="49"/>
      <c r="QID383" s="24"/>
      <c r="QIE383" s="24"/>
      <c r="QIF383" s="49"/>
      <c r="QIL383" s="24"/>
      <c r="QIM383" s="24"/>
      <c r="QIN383" s="49"/>
      <c r="QIT383" s="24"/>
      <c r="QIU383" s="24"/>
      <c r="QIV383" s="49"/>
      <c r="QJB383" s="24"/>
      <c r="QJC383" s="24"/>
      <c r="QJD383" s="49"/>
      <c r="QJJ383" s="24"/>
      <c r="QJK383" s="24"/>
      <c r="QJL383" s="49"/>
      <c r="QJR383" s="24"/>
      <c r="QJS383" s="24"/>
      <c r="QJT383" s="49"/>
      <c r="QJZ383" s="24"/>
      <c r="QKA383" s="24"/>
      <c r="QKB383" s="49"/>
      <c r="QKH383" s="24"/>
      <c r="QKI383" s="24"/>
      <c r="QKJ383" s="49"/>
      <c r="QKP383" s="24"/>
      <c r="QKQ383" s="24"/>
      <c r="QKR383" s="49"/>
      <c r="QKX383" s="24"/>
      <c r="QKY383" s="24"/>
      <c r="QKZ383" s="49"/>
      <c r="QLF383" s="24"/>
      <c r="QLG383" s="24"/>
      <c r="QLH383" s="49"/>
      <c r="QLN383" s="24"/>
      <c r="QLO383" s="24"/>
      <c r="QLP383" s="49"/>
      <c r="QLV383" s="24"/>
      <c r="QLW383" s="24"/>
      <c r="QLX383" s="49"/>
      <c r="QMD383" s="24"/>
      <c r="QME383" s="24"/>
      <c r="QMF383" s="49"/>
      <c r="QML383" s="24"/>
      <c r="QMM383" s="24"/>
      <c r="QMN383" s="49"/>
      <c r="QMT383" s="24"/>
      <c r="QMU383" s="24"/>
      <c r="QMV383" s="49"/>
      <c r="QNB383" s="24"/>
      <c r="QNC383" s="24"/>
      <c r="QND383" s="49"/>
      <c r="QNJ383" s="24"/>
      <c r="QNK383" s="24"/>
      <c r="QNL383" s="49"/>
      <c r="QNR383" s="24"/>
      <c r="QNS383" s="24"/>
      <c r="QNT383" s="49"/>
      <c r="QNZ383" s="24"/>
      <c r="QOA383" s="24"/>
      <c r="QOB383" s="49"/>
      <c r="QOH383" s="24"/>
      <c r="QOI383" s="24"/>
      <c r="QOJ383" s="49"/>
      <c r="QOP383" s="24"/>
      <c r="QOQ383" s="24"/>
      <c r="QOR383" s="49"/>
      <c r="QOX383" s="24"/>
      <c r="QOY383" s="24"/>
      <c r="QOZ383" s="49"/>
      <c r="QPF383" s="24"/>
      <c r="QPG383" s="24"/>
      <c r="QPH383" s="49"/>
      <c r="QPN383" s="24"/>
      <c r="QPO383" s="24"/>
      <c r="QPP383" s="49"/>
      <c r="QPV383" s="24"/>
      <c r="QPW383" s="24"/>
      <c r="QPX383" s="49"/>
      <c r="QQD383" s="24"/>
      <c r="QQE383" s="24"/>
      <c r="QQF383" s="49"/>
      <c r="QQL383" s="24"/>
      <c r="QQM383" s="24"/>
      <c r="QQN383" s="49"/>
      <c r="QQT383" s="24"/>
      <c r="QQU383" s="24"/>
      <c r="QQV383" s="49"/>
      <c r="QRB383" s="24"/>
      <c r="QRC383" s="24"/>
      <c r="QRD383" s="49"/>
      <c r="QRJ383" s="24"/>
      <c r="QRK383" s="24"/>
      <c r="QRL383" s="49"/>
      <c r="QRR383" s="24"/>
      <c r="QRS383" s="24"/>
      <c r="QRT383" s="49"/>
      <c r="QRZ383" s="24"/>
      <c r="QSA383" s="24"/>
      <c r="QSB383" s="49"/>
      <c r="QSH383" s="24"/>
      <c r="QSI383" s="24"/>
      <c r="QSJ383" s="49"/>
      <c r="QSP383" s="24"/>
      <c r="QSQ383" s="24"/>
      <c r="QSR383" s="49"/>
      <c r="QSX383" s="24"/>
      <c r="QSY383" s="24"/>
      <c r="QSZ383" s="49"/>
      <c r="QTF383" s="24"/>
      <c r="QTG383" s="24"/>
      <c r="QTH383" s="49"/>
      <c r="QTN383" s="24"/>
      <c r="QTO383" s="24"/>
      <c r="QTP383" s="49"/>
      <c r="QTV383" s="24"/>
      <c r="QTW383" s="24"/>
      <c r="QTX383" s="49"/>
      <c r="QUD383" s="24"/>
      <c r="QUE383" s="24"/>
      <c r="QUF383" s="49"/>
      <c r="QUL383" s="24"/>
      <c r="QUM383" s="24"/>
      <c r="QUN383" s="49"/>
      <c r="QUT383" s="24"/>
      <c r="QUU383" s="24"/>
      <c r="QUV383" s="49"/>
      <c r="QVB383" s="24"/>
      <c r="QVC383" s="24"/>
      <c r="QVD383" s="49"/>
      <c r="QVJ383" s="24"/>
      <c r="QVK383" s="24"/>
      <c r="QVL383" s="49"/>
      <c r="QVR383" s="24"/>
      <c r="QVS383" s="24"/>
      <c r="QVT383" s="49"/>
      <c r="QVZ383" s="24"/>
      <c r="QWA383" s="24"/>
      <c r="QWB383" s="49"/>
      <c r="QWH383" s="24"/>
      <c r="QWI383" s="24"/>
      <c r="QWJ383" s="49"/>
      <c r="QWP383" s="24"/>
      <c r="QWQ383" s="24"/>
      <c r="QWR383" s="49"/>
      <c r="QWX383" s="24"/>
      <c r="QWY383" s="24"/>
      <c r="QWZ383" s="49"/>
      <c r="QXF383" s="24"/>
      <c r="QXG383" s="24"/>
      <c r="QXH383" s="49"/>
      <c r="QXN383" s="24"/>
      <c r="QXO383" s="24"/>
      <c r="QXP383" s="49"/>
      <c r="QXV383" s="24"/>
      <c r="QXW383" s="24"/>
      <c r="QXX383" s="49"/>
      <c r="QYD383" s="24"/>
      <c r="QYE383" s="24"/>
      <c r="QYF383" s="49"/>
      <c r="QYL383" s="24"/>
      <c r="QYM383" s="24"/>
      <c r="QYN383" s="49"/>
      <c r="QYT383" s="24"/>
      <c r="QYU383" s="24"/>
      <c r="QYV383" s="49"/>
      <c r="QZB383" s="24"/>
      <c r="QZC383" s="24"/>
      <c r="QZD383" s="49"/>
      <c r="QZJ383" s="24"/>
      <c r="QZK383" s="24"/>
      <c r="QZL383" s="49"/>
      <c r="QZR383" s="24"/>
      <c r="QZS383" s="24"/>
      <c r="QZT383" s="49"/>
      <c r="QZZ383" s="24"/>
      <c r="RAA383" s="24"/>
      <c r="RAB383" s="49"/>
      <c r="RAH383" s="24"/>
      <c r="RAI383" s="24"/>
      <c r="RAJ383" s="49"/>
      <c r="RAP383" s="24"/>
      <c r="RAQ383" s="24"/>
      <c r="RAR383" s="49"/>
      <c r="RAX383" s="24"/>
      <c r="RAY383" s="24"/>
      <c r="RAZ383" s="49"/>
      <c r="RBF383" s="24"/>
      <c r="RBG383" s="24"/>
      <c r="RBH383" s="49"/>
      <c r="RBN383" s="24"/>
      <c r="RBO383" s="24"/>
      <c r="RBP383" s="49"/>
      <c r="RBV383" s="24"/>
      <c r="RBW383" s="24"/>
      <c r="RBX383" s="49"/>
      <c r="RCD383" s="24"/>
      <c r="RCE383" s="24"/>
      <c r="RCF383" s="49"/>
      <c r="RCL383" s="24"/>
      <c r="RCM383" s="24"/>
      <c r="RCN383" s="49"/>
      <c r="RCT383" s="24"/>
      <c r="RCU383" s="24"/>
      <c r="RCV383" s="49"/>
      <c r="RDB383" s="24"/>
      <c r="RDC383" s="24"/>
      <c r="RDD383" s="49"/>
      <c r="RDJ383" s="24"/>
      <c r="RDK383" s="24"/>
      <c r="RDL383" s="49"/>
      <c r="RDR383" s="24"/>
      <c r="RDS383" s="24"/>
      <c r="RDT383" s="49"/>
      <c r="RDZ383" s="24"/>
      <c r="REA383" s="24"/>
      <c r="REB383" s="49"/>
      <c r="REH383" s="24"/>
      <c r="REI383" s="24"/>
      <c r="REJ383" s="49"/>
      <c r="REP383" s="24"/>
      <c r="REQ383" s="24"/>
      <c r="RER383" s="49"/>
      <c r="REX383" s="24"/>
      <c r="REY383" s="24"/>
      <c r="REZ383" s="49"/>
      <c r="RFF383" s="24"/>
      <c r="RFG383" s="24"/>
      <c r="RFH383" s="49"/>
      <c r="RFN383" s="24"/>
      <c r="RFO383" s="24"/>
      <c r="RFP383" s="49"/>
      <c r="RFV383" s="24"/>
      <c r="RFW383" s="24"/>
      <c r="RFX383" s="49"/>
      <c r="RGD383" s="24"/>
      <c r="RGE383" s="24"/>
      <c r="RGF383" s="49"/>
      <c r="RGL383" s="24"/>
      <c r="RGM383" s="24"/>
      <c r="RGN383" s="49"/>
      <c r="RGT383" s="24"/>
      <c r="RGU383" s="24"/>
      <c r="RGV383" s="49"/>
      <c r="RHB383" s="24"/>
      <c r="RHC383" s="24"/>
      <c r="RHD383" s="49"/>
      <c r="RHJ383" s="24"/>
      <c r="RHK383" s="24"/>
      <c r="RHL383" s="49"/>
      <c r="RHR383" s="24"/>
      <c r="RHS383" s="24"/>
      <c r="RHT383" s="49"/>
      <c r="RHZ383" s="24"/>
      <c r="RIA383" s="24"/>
      <c r="RIB383" s="49"/>
      <c r="RIH383" s="24"/>
      <c r="RII383" s="24"/>
      <c r="RIJ383" s="49"/>
      <c r="RIP383" s="24"/>
      <c r="RIQ383" s="24"/>
      <c r="RIR383" s="49"/>
      <c r="RIX383" s="24"/>
      <c r="RIY383" s="24"/>
      <c r="RIZ383" s="49"/>
      <c r="RJF383" s="24"/>
      <c r="RJG383" s="24"/>
      <c r="RJH383" s="49"/>
      <c r="RJN383" s="24"/>
      <c r="RJO383" s="24"/>
      <c r="RJP383" s="49"/>
      <c r="RJV383" s="24"/>
      <c r="RJW383" s="24"/>
      <c r="RJX383" s="49"/>
      <c r="RKD383" s="24"/>
      <c r="RKE383" s="24"/>
      <c r="RKF383" s="49"/>
      <c r="RKL383" s="24"/>
      <c r="RKM383" s="24"/>
      <c r="RKN383" s="49"/>
      <c r="RKT383" s="24"/>
      <c r="RKU383" s="24"/>
      <c r="RKV383" s="49"/>
      <c r="RLB383" s="24"/>
      <c r="RLC383" s="24"/>
      <c r="RLD383" s="49"/>
      <c r="RLJ383" s="24"/>
      <c r="RLK383" s="24"/>
      <c r="RLL383" s="49"/>
      <c r="RLR383" s="24"/>
      <c r="RLS383" s="24"/>
      <c r="RLT383" s="49"/>
      <c r="RLZ383" s="24"/>
      <c r="RMA383" s="24"/>
      <c r="RMB383" s="49"/>
      <c r="RMH383" s="24"/>
      <c r="RMI383" s="24"/>
      <c r="RMJ383" s="49"/>
      <c r="RMP383" s="24"/>
      <c r="RMQ383" s="24"/>
      <c r="RMR383" s="49"/>
      <c r="RMX383" s="24"/>
      <c r="RMY383" s="24"/>
      <c r="RMZ383" s="49"/>
      <c r="RNF383" s="24"/>
      <c r="RNG383" s="24"/>
      <c r="RNH383" s="49"/>
      <c r="RNN383" s="24"/>
      <c r="RNO383" s="24"/>
      <c r="RNP383" s="49"/>
      <c r="RNV383" s="24"/>
      <c r="RNW383" s="24"/>
      <c r="RNX383" s="49"/>
      <c r="ROD383" s="24"/>
      <c r="ROE383" s="24"/>
      <c r="ROF383" s="49"/>
      <c r="ROL383" s="24"/>
      <c r="ROM383" s="24"/>
      <c r="RON383" s="49"/>
      <c r="ROT383" s="24"/>
      <c r="ROU383" s="24"/>
      <c r="ROV383" s="49"/>
      <c r="RPB383" s="24"/>
      <c r="RPC383" s="24"/>
      <c r="RPD383" s="49"/>
      <c r="RPJ383" s="24"/>
      <c r="RPK383" s="24"/>
      <c r="RPL383" s="49"/>
      <c r="RPR383" s="24"/>
      <c r="RPS383" s="24"/>
      <c r="RPT383" s="49"/>
      <c r="RPZ383" s="24"/>
      <c r="RQA383" s="24"/>
      <c r="RQB383" s="49"/>
      <c r="RQH383" s="24"/>
      <c r="RQI383" s="24"/>
      <c r="RQJ383" s="49"/>
      <c r="RQP383" s="24"/>
      <c r="RQQ383" s="24"/>
      <c r="RQR383" s="49"/>
      <c r="RQX383" s="24"/>
      <c r="RQY383" s="24"/>
      <c r="RQZ383" s="49"/>
      <c r="RRF383" s="24"/>
      <c r="RRG383" s="24"/>
      <c r="RRH383" s="49"/>
      <c r="RRN383" s="24"/>
      <c r="RRO383" s="24"/>
      <c r="RRP383" s="49"/>
      <c r="RRV383" s="24"/>
      <c r="RRW383" s="24"/>
      <c r="RRX383" s="49"/>
      <c r="RSD383" s="24"/>
      <c r="RSE383" s="24"/>
      <c r="RSF383" s="49"/>
      <c r="RSL383" s="24"/>
      <c r="RSM383" s="24"/>
      <c r="RSN383" s="49"/>
      <c r="RST383" s="24"/>
      <c r="RSU383" s="24"/>
      <c r="RSV383" s="49"/>
      <c r="RTB383" s="24"/>
      <c r="RTC383" s="24"/>
      <c r="RTD383" s="49"/>
      <c r="RTJ383" s="24"/>
      <c r="RTK383" s="24"/>
      <c r="RTL383" s="49"/>
      <c r="RTR383" s="24"/>
      <c r="RTS383" s="24"/>
      <c r="RTT383" s="49"/>
      <c r="RTZ383" s="24"/>
      <c r="RUA383" s="24"/>
      <c r="RUB383" s="49"/>
      <c r="RUH383" s="24"/>
      <c r="RUI383" s="24"/>
      <c r="RUJ383" s="49"/>
      <c r="RUP383" s="24"/>
      <c r="RUQ383" s="24"/>
      <c r="RUR383" s="49"/>
      <c r="RUX383" s="24"/>
      <c r="RUY383" s="24"/>
      <c r="RUZ383" s="49"/>
      <c r="RVF383" s="24"/>
      <c r="RVG383" s="24"/>
      <c r="RVH383" s="49"/>
      <c r="RVN383" s="24"/>
      <c r="RVO383" s="24"/>
      <c r="RVP383" s="49"/>
      <c r="RVV383" s="24"/>
      <c r="RVW383" s="24"/>
      <c r="RVX383" s="49"/>
      <c r="RWD383" s="24"/>
      <c r="RWE383" s="24"/>
      <c r="RWF383" s="49"/>
      <c r="RWL383" s="24"/>
      <c r="RWM383" s="24"/>
      <c r="RWN383" s="49"/>
      <c r="RWT383" s="24"/>
      <c r="RWU383" s="24"/>
      <c r="RWV383" s="49"/>
      <c r="RXB383" s="24"/>
      <c r="RXC383" s="24"/>
      <c r="RXD383" s="49"/>
      <c r="RXJ383" s="24"/>
      <c r="RXK383" s="24"/>
      <c r="RXL383" s="49"/>
      <c r="RXR383" s="24"/>
      <c r="RXS383" s="24"/>
      <c r="RXT383" s="49"/>
      <c r="RXZ383" s="24"/>
      <c r="RYA383" s="24"/>
      <c r="RYB383" s="49"/>
      <c r="RYH383" s="24"/>
      <c r="RYI383" s="24"/>
      <c r="RYJ383" s="49"/>
      <c r="RYP383" s="24"/>
      <c r="RYQ383" s="24"/>
      <c r="RYR383" s="49"/>
      <c r="RYX383" s="24"/>
      <c r="RYY383" s="24"/>
      <c r="RYZ383" s="49"/>
      <c r="RZF383" s="24"/>
      <c r="RZG383" s="24"/>
      <c r="RZH383" s="49"/>
      <c r="RZN383" s="24"/>
      <c r="RZO383" s="24"/>
      <c r="RZP383" s="49"/>
      <c r="RZV383" s="24"/>
      <c r="RZW383" s="24"/>
      <c r="RZX383" s="49"/>
      <c r="SAD383" s="24"/>
      <c r="SAE383" s="24"/>
      <c r="SAF383" s="49"/>
      <c r="SAL383" s="24"/>
      <c r="SAM383" s="24"/>
      <c r="SAN383" s="49"/>
      <c r="SAT383" s="24"/>
      <c r="SAU383" s="24"/>
      <c r="SAV383" s="49"/>
      <c r="SBB383" s="24"/>
      <c r="SBC383" s="24"/>
      <c r="SBD383" s="49"/>
      <c r="SBJ383" s="24"/>
      <c r="SBK383" s="24"/>
      <c r="SBL383" s="49"/>
      <c r="SBR383" s="24"/>
      <c r="SBS383" s="24"/>
      <c r="SBT383" s="49"/>
      <c r="SBZ383" s="24"/>
      <c r="SCA383" s="24"/>
      <c r="SCB383" s="49"/>
      <c r="SCH383" s="24"/>
      <c r="SCI383" s="24"/>
      <c r="SCJ383" s="49"/>
      <c r="SCP383" s="24"/>
      <c r="SCQ383" s="24"/>
      <c r="SCR383" s="49"/>
      <c r="SCX383" s="24"/>
      <c r="SCY383" s="24"/>
      <c r="SCZ383" s="49"/>
      <c r="SDF383" s="24"/>
      <c r="SDG383" s="24"/>
      <c r="SDH383" s="49"/>
      <c r="SDN383" s="24"/>
      <c r="SDO383" s="24"/>
      <c r="SDP383" s="49"/>
      <c r="SDV383" s="24"/>
      <c r="SDW383" s="24"/>
      <c r="SDX383" s="49"/>
      <c r="SED383" s="24"/>
      <c r="SEE383" s="24"/>
      <c r="SEF383" s="49"/>
      <c r="SEL383" s="24"/>
      <c r="SEM383" s="24"/>
      <c r="SEN383" s="49"/>
      <c r="SET383" s="24"/>
      <c r="SEU383" s="24"/>
      <c r="SEV383" s="49"/>
      <c r="SFB383" s="24"/>
      <c r="SFC383" s="24"/>
      <c r="SFD383" s="49"/>
      <c r="SFJ383" s="24"/>
      <c r="SFK383" s="24"/>
      <c r="SFL383" s="49"/>
      <c r="SFR383" s="24"/>
      <c r="SFS383" s="24"/>
      <c r="SFT383" s="49"/>
      <c r="SFZ383" s="24"/>
      <c r="SGA383" s="24"/>
      <c r="SGB383" s="49"/>
      <c r="SGH383" s="24"/>
      <c r="SGI383" s="24"/>
      <c r="SGJ383" s="49"/>
      <c r="SGP383" s="24"/>
      <c r="SGQ383" s="24"/>
      <c r="SGR383" s="49"/>
      <c r="SGX383" s="24"/>
      <c r="SGY383" s="24"/>
      <c r="SGZ383" s="49"/>
      <c r="SHF383" s="24"/>
      <c r="SHG383" s="24"/>
      <c r="SHH383" s="49"/>
      <c r="SHN383" s="24"/>
      <c r="SHO383" s="24"/>
      <c r="SHP383" s="49"/>
      <c r="SHV383" s="24"/>
      <c r="SHW383" s="24"/>
      <c r="SHX383" s="49"/>
      <c r="SID383" s="24"/>
      <c r="SIE383" s="24"/>
      <c r="SIF383" s="49"/>
      <c r="SIL383" s="24"/>
      <c r="SIM383" s="24"/>
      <c r="SIN383" s="49"/>
      <c r="SIT383" s="24"/>
      <c r="SIU383" s="24"/>
      <c r="SIV383" s="49"/>
      <c r="SJB383" s="24"/>
      <c r="SJC383" s="24"/>
      <c r="SJD383" s="49"/>
      <c r="SJJ383" s="24"/>
      <c r="SJK383" s="24"/>
      <c r="SJL383" s="49"/>
      <c r="SJR383" s="24"/>
      <c r="SJS383" s="24"/>
      <c r="SJT383" s="49"/>
      <c r="SJZ383" s="24"/>
      <c r="SKA383" s="24"/>
      <c r="SKB383" s="49"/>
      <c r="SKH383" s="24"/>
      <c r="SKI383" s="24"/>
      <c r="SKJ383" s="49"/>
      <c r="SKP383" s="24"/>
      <c r="SKQ383" s="24"/>
      <c r="SKR383" s="49"/>
      <c r="SKX383" s="24"/>
      <c r="SKY383" s="24"/>
      <c r="SKZ383" s="49"/>
      <c r="SLF383" s="24"/>
      <c r="SLG383" s="24"/>
      <c r="SLH383" s="49"/>
      <c r="SLN383" s="24"/>
      <c r="SLO383" s="24"/>
      <c r="SLP383" s="49"/>
      <c r="SLV383" s="24"/>
      <c r="SLW383" s="24"/>
      <c r="SLX383" s="49"/>
      <c r="SMD383" s="24"/>
      <c r="SME383" s="24"/>
      <c r="SMF383" s="49"/>
      <c r="SML383" s="24"/>
      <c r="SMM383" s="24"/>
      <c r="SMN383" s="49"/>
      <c r="SMT383" s="24"/>
      <c r="SMU383" s="24"/>
      <c r="SMV383" s="49"/>
      <c r="SNB383" s="24"/>
      <c r="SNC383" s="24"/>
      <c r="SND383" s="49"/>
      <c r="SNJ383" s="24"/>
      <c r="SNK383" s="24"/>
      <c r="SNL383" s="49"/>
      <c r="SNR383" s="24"/>
      <c r="SNS383" s="24"/>
      <c r="SNT383" s="49"/>
      <c r="SNZ383" s="24"/>
      <c r="SOA383" s="24"/>
      <c r="SOB383" s="49"/>
      <c r="SOH383" s="24"/>
      <c r="SOI383" s="24"/>
      <c r="SOJ383" s="49"/>
      <c r="SOP383" s="24"/>
      <c r="SOQ383" s="24"/>
      <c r="SOR383" s="49"/>
      <c r="SOX383" s="24"/>
      <c r="SOY383" s="24"/>
      <c r="SOZ383" s="49"/>
      <c r="SPF383" s="24"/>
      <c r="SPG383" s="24"/>
      <c r="SPH383" s="49"/>
      <c r="SPN383" s="24"/>
      <c r="SPO383" s="24"/>
      <c r="SPP383" s="49"/>
      <c r="SPV383" s="24"/>
      <c r="SPW383" s="24"/>
      <c r="SPX383" s="49"/>
      <c r="SQD383" s="24"/>
      <c r="SQE383" s="24"/>
      <c r="SQF383" s="49"/>
      <c r="SQL383" s="24"/>
      <c r="SQM383" s="24"/>
      <c r="SQN383" s="49"/>
      <c r="SQT383" s="24"/>
      <c r="SQU383" s="24"/>
      <c r="SQV383" s="49"/>
      <c r="SRB383" s="24"/>
      <c r="SRC383" s="24"/>
      <c r="SRD383" s="49"/>
      <c r="SRJ383" s="24"/>
      <c r="SRK383" s="24"/>
      <c r="SRL383" s="49"/>
      <c r="SRR383" s="24"/>
      <c r="SRS383" s="24"/>
      <c r="SRT383" s="49"/>
      <c r="SRZ383" s="24"/>
      <c r="SSA383" s="24"/>
      <c r="SSB383" s="49"/>
      <c r="SSH383" s="24"/>
      <c r="SSI383" s="24"/>
      <c r="SSJ383" s="49"/>
      <c r="SSP383" s="24"/>
      <c r="SSQ383" s="24"/>
      <c r="SSR383" s="49"/>
      <c r="SSX383" s="24"/>
      <c r="SSY383" s="24"/>
      <c r="SSZ383" s="49"/>
      <c r="STF383" s="24"/>
      <c r="STG383" s="24"/>
      <c r="STH383" s="49"/>
      <c r="STN383" s="24"/>
      <c r="STO383" s="24"/>
      <c r="STP383" s="49"/>
      <c r="STV383" s="24"/>
      <c r="STW383" s="24"/>
      <c r="STX383" s="49"/>
      <c r="SUD383" s="24"/>
      <c r="SUE383" s="24"/>
      <c r="SUF383" s="49"/>
      <c r="SUL383" s="24"/>
      <c r="SUM383" s="24"/>
      <c r="SUN383" s="49"/>
      <c r="SUT383" s="24"/>
      <c r="SUU383" s="24"/>
      <c r="SUV383" s="49"/>
      <c r="SVB383" s="24"/>
      <c r="SVC383" s="24"/>
      <c r="SVD383" s="49"/>
      <c r="SVJ383" s="24"/>
      <c r="SVK383" s="24"/>
      <c r="SVL383" s="49"/>
      <c r="SVR383" s="24"/>
      <c r="SVS383" s="24"/>
      <c r="SVT383" s="49"/>
      <c r="SVZ383" s="24"/>
      <c r="SWA383" s="24"/>
      <c r="SWB383" s="49"/>
      <c r="SWH383" s="24"/>
      <c r="SWI383" s="24"/>
      <c r="SWJ383" s="49"/>
      <c r="SWP383" s="24"/>
      <c r="SWQ383" s="24"/>
      <c r="SWR383" s="49"/>
      <c r="SWX383" s="24"/>
      <c r="SWY383" s="24"/>
      <c r="SWZ383" s="49"/>
      <c r="SXF383" s="24"/>
      <c r="SXG383" s="24"/>
      <c r="SXH383" s="49"/>
      <c r="SXN383" s="24"/>
      <c r="SXO383" s="24"/>
      <c r="SXP383" s="49"/>
      <c r="SXV383" s="24"/>
      <c r="SXW383" s="24"/>
      <c r="SXX383" s="49"/>
      <c r="SYD383" s="24"/>
      <c r="SYE383" s="24"/>
      <c r="SYF383" s="49"/>
      <c r="SYL383" s="24"/>
      <c r="SYM383" s="24"/>
      <c r="SYN383" s="49"/>
      <c r="SYT383" s="24"/>
      <c r="SYU383" s="24"/>
      <c r="SYV383" s="49"/>
      <c r="SZB383" s="24"/>
      <c r="SZC383" s="24"/>
      <c r="SZD383" s="49"/>
      <c r="SZJ383" s="24"/>
      <c r="SZK383" s="24"/>
      <c r="SZL383" s="49"/>
      <c r="SZR383" s="24"/>
      <c r="SZS383" s="24"/>
      <c r="SZT383" s="49"/>
      <c r="SZZ383" s="24"/>
      <c r="TAA383" s="24"/>
      <c r="TAB383" s="49"/>
      <c r="TAH383" s="24"/>
      <c r="TAI383" s="24"/>
      <c r="TAJ383" s="49"/>
      <c r="TAP383" s="24"/>
      <c r="TAQ383" s="24"/>
      <c r="TAR383" s="49"/>
      <c r="TAX383" s="24"/>
      <c r="TAY383" s="24"/>
      <c r="TAZ383" s="49"/>
      <c r="TBF383" s="24"/>
      <c r="TBG383" s="24"/>
      <c r="TBH383" s="49"/>
      <c r="TBN383" s="24"/>
      <c r="TBO383" s="24"/>
      <c r="TBP383" s="49"/>
      <c r="TBV383" s="24"/>
      <c r="TBW383" s="24"/>
      <c r="TBX383" s="49"/>
      <c r="TCD383" s="24"/>
      <c r="TCE383" s="24"/>
      <c r="TCF383" s="49"/>
      <c r="TCL383" s="24"/>
      <c r="TCM383" s="24"/>
      <c r="TCN383" s="49"/>
      <c r="TCT383" s="24"/>
      <c r="TCU383" s="24"/>
      <c r="TCV383" s="49"/>
      <c r="TDB383" s="24"/>
      <c r="TDC383" s="24"/>
      <c r="TDD383" s="49"/>
      <c r="TDJ383" s="24"/>
      <c r="TDK383" s="24"/>
      <c r="TDL383" s="49"/>
      <c r="TDR383" s="24"/>
      <c r="TDS383" s="24"/>
      <c r="TDT383" s="49"/>
      <c r="TDZ383" s="24"/>
      <c r="TEA383" s="24"/>
      <c r="TEB383" s="49"/>
      <c r="TEH383" s="24"/>
      <c r="TEI383" s="24"/>
      <c r="TEJ383" s="49"/>
      <c r="TEP383" s="24"/>
      <c r="TEQ383" s="24"/>
      <c r="TER383" s="49"/>
      <c r="TEX383" s="24"/>
      <c r="TEY383" s="24"/>
      <c r="TEZ383" s="49"/>
      <c r="TFF383" s="24"/>
      <c r="TFG383" s="24"/>
      <c r="TFH383" s="49"/>
      <c r="TFN383" s="24"/>
      <c r="TFO383" s="24"/>
      <c r="TFP383" s="49"/>
      <c r="TFV383" s="24"/>
      <c r="TFW383" s="24"/>
      <c r="TFX383" s="49"/>
      <c r="TGD383" s="24"/>
      <c r="TGE383" s="24"/>
      <c r="TGF383" s="49"/>
      <c r="TGL383" s="24"/>
      <c r="TGM383" s="24"/>
      <c r="TGN383" s="49"/>
      <c r="TGT383" s="24"/>
      <c r="TGU383" s="24"/>
      <c r="TGV383" s="49"/>
      <c r="THB383" s="24"/>
      <c r="THC383" s="24"/>
      <c r="THD383" s="49"/>
      <c r="THJ383" s="24"/>
      <c r="THK383" s="24"/>
      <c r="THL383" s="49"/>
      <c r="THR383" s="24"/>
      <c r="THS383" s="24"/>
      <c r="THT383" s="49"/>
      <c r="THZ383" s="24"/>
      <c r="TIA383" s="24"/>
      <c r="TIB383" s="49"/>
      <c r="TIH383" s="24"/>
      <c r="TII383" s="24"/>
      <c r="TIJ383" s="49"/>
      <c r="TIP383" s="24"/>
      <c r="TIQ383" s="24"/>
      <c r="TIR383" s="49"/>
      <c r="TIX383" s="24"/>
      <c r="TIY383" s="24"/>
      <c r="TIZ383" s="49"/>
      <c r="TJF383" s="24"/>
      <c r="TJG383" s="24"/>
      <c r="TJH383" s="49"/>
      <c r="TJN383" s="24"/>
      <c r="TJO383" s="24"/>
      <c r="TJP383" s="49"/>
      <c r="TJV383" s="24"/>
      <c r="TJW383" s="24"/>
      <c r="TJX383" s="49"/>
      <c r="TKD383" s="24"/>
      <c r="TKE383" s="24"/>
      <c r="TKF383" s="49"/>
      <c r="TKL383" s="24"/>
      <c r="TKM383" s="24"/>
      <c r="TKN383" s="49"/>
      <c r="TKT383" s="24"/>
      <c r="TKU383" s="24"/>
      <c r="TKV383" s="49"/>
      <c r="TLB383" s="24"/>
      <c r="TLC383" s="24"/>
      <c r="TLD383" s="49"/>
      <c r="TLJ383" s="24"/>
      <c r="TLK383" s="24"/>
      <c r="TLL383" s="49"/>
      <c r="TLR383" s="24"/>
      <c r="TLS383" s="24"/>
      <c r="TLT383" s="49"/>
      <c r="TLZ383" s="24"/>
      <c r="TMA383" s="24"/>
      <c r="TMB383" s="49"/>
      <c r="TMH383" s="24"/>
      <c r="TMI383" s="24"/>
      <c r="TMJ383" s="49"/>
      <c r="TMP383" s="24"/>
      <c r="TMQ383" s="24"/>
      <c r="TMR383" s="49"/>
      <c r="TMX383" s="24"/>
      <c r="TMY383" s="24"/>
      <c r="TMZ383" s="49"/>
      <c r="TNF383" s="24"/>
      <c r="TNG383" s="24"/>
      <c r="TNH383" s="49"/>
      <c r="TNN383" s="24"/>
      <c r="TNO383" s="24"/>
      <c r="TNP383" s="49"/>
      <c r="TNV383" s="24"/>
      <c r="TNW383" s="24"/>
      <c r="TNX383" s="49"/>
      <c r="TOD383" s="24"/>
      <c r="TOE383" s="24"/>
      <c r="TOF383" s="49"/>
      <c r="TOL383" s="24"/>
      <c r="TOM383" s="24"/>
      <c r="TON383" s="49"/>
      <c r="TOT383" s="24"/>
      <c r="TOU383" s="24"/>
      <c r="TOV383" s="49"/>
      <c r="TPB383" s="24"/>
      <c r="TPC383" s="24"/>
      <c r="TPD383" s="49"/>
      <c r="TPJ383" s="24"/>
      <c r="TPK383" s="24"/>
      <c r="TPL383" s="49"/>
      <c r="TPR383" s="24"/>
      <c r="TPS383" s="24"/>
      <c r="TPT383" s="49"/>
      <c r="TPZ383" s="24"/>
      <c r="TQA383" s="24"/>
      <c r="TQB383" s="49"/>
      <c r="TQH383" s="24"/>
      <c r="TQI383" s="24"/>
      <c r="TQJ383" s="49"/>
      <c r="TQP383" s="24"/>
      <c r="TQQ383" s="24"/>
      <c r="TQR383" s="49"/>
      <c r="TQX383" s="24"/>
      <c r="TQY383" s="24"/>
      <c r="TQZ383" s="49"/>
      <c r="TRF383" s="24"/>
      <c r="TRG383" s="24"/>
      <c r="TRH383" s="49"/>
      <c r="TRN383" s="24"/>
      <c r="TRO383" s="24"/>
      <c r="TRP383" s="49"/>
      <c r="TRV383" s="24"/>
      <c r="TRW383" s="24"/>
      <c r="TRX383" s="49"/>
      <c r="TSD383" s="24"/>
      <c r="TSE383" s="24"/>
      <c r="TSF383" s="49"/>
      <c r="TSL383" s="24"/>
      <c r="TSM383" s="24"/>
      <c r="TSN383" s="49"/>
      <c r="TST383" s="24"/>
      <c r="TSU383" s="24"/>
      <c r="TSV383" s="49"/>
      <c r="TTB383" s="24"/>
      <c r="TTC383" s="24"/>
      <c r="TTD383" s="49"/>
      <c r="TTJ383" s="24"/>
      <c r="TTK383" s="24"/>
      <c r="TTL383" s="49"/>
      <c r="TTR383" s="24"/>
      <c r="TTS383" s="24"/>
      <c r="TTT383" s="49"/>
      <c r="TTZ383" s="24"/>
      <c r="TUA383" s="24"/>
      <c r="TUB383" s="49"/>
      <c r="TUH383" s="24"/>
      <c r="TUI383" s="24"/>
      <c r="TUJ383" s="49"/>
      <c r="TUP383" s="24"/>
      <c r="TUQ383" s="24"/>
      <c r="TUR383" s="49"/>
      <c r="TUX383" s="24"/>
      <c r="TUY383" s="24"/>
      <c r="TUZ383" s="49"/>
      <c r="TVF383" s="24"/>
      <c r="TVG383" s="24"/>
      <c r="TVH383" s="49"/>
      <c r="TVN383" s="24"/>
      <c r="TVO383" s="24"/>
      <c r="TVP383" s="49"/>
      <c r="TVV383" s="24"/>
      <c r="TVW383" s="24"/>
      <c r="TVX383" s="49"/>
      <c r="TWD383" s="24"/>
      <c r="TWE383" s="24"/>
      <c r="TWF383" s="49"/>
      <c r="TWL383" s="24"/>
      <c r="TWM383" s="24"/>
      <c r="TWN383" s="49"/>
      <c r="TWT383" s="24"/>
      <c r="TWU383" s="24"/>
      <c r="TWV383" s="49"/>
      <c r="TXB383" s="24"/>
      <c r="TXC383" s="24"/>
      <c r="TXD383" s="49"/>
      <c r="TXJ383" s="24"/>
      <c r="TXK383" s="24"/>
      <c r="TXL383" s="49"/>
      <c r="TXR383" s="24"/>
      <c r="TXS383" s="24"/>
      <c r="TXT383" s="49"/>
      <c r="TXZ383" s="24"/>
      <c r="TYA383" s="24"/>
      <c r="TYB383" s="49"/>
      <c r="TYH383" s="24"/>
      <c r="TYI383" s="24"/>
      <c r="TYJ383" s="49"/>
      <c r="TYP383" s="24"/>
      <c r="TYQ383" s="24"/>
      <c r="TYR383" s="49"/>
      <c r="TYX383" s="24"/>
      <c r="TYY383" s="24"/>
      <c r="TYZ383" s="49"/>
      <c r="TZF383" s="24"/>
      <c r="TZG383" s="24"/>
      <c r="TZH383" s="49"/>
      <c r="TZN383" s="24"/>
      <c r="TZO383" s="24"/>
      <c r="TZP383" s="49"/>
      <c r="TZV383" s="24"/>
      <c r="TZW383" s="24"/>
      <c r="TZX383" s="49"/>
      <c r="UAD383" s="24"/>
      <c r="UAE383" s="24"/>
      <c r="UAF383" s="49"/>
      <c r="UAL383" s="24"/>
      <c r="UAM383" s="24"/>
      <c r="UAN383" s="49"/>
      <c r="UAT383" s="24"/>
      <c r="UAU383" s="24"/>
      <c r="UAV383" s="49"/>
      <c r="UBB383" s="24"/>
      <c r="UBC383" s="24"/>
      <c r="UBD383" s="49"/>
      <c r="UBJ383" s="24"/>
      <c r="UBK383" s="24"/>
      <c r="UBL383" s="49"/>
      <c r="UBR383" s="24"/>
      <c r="UBS383" s="24"/>
      <c r="UBT383" s="49"/>
      <c r="UBZ383" s="24"/>
      <c r="UCA383" s="24"/>
      <c r="UCB383" s="49"/>
      <c r="UCH383" s="24"/>
      <c r="UCI383" s="24"/>
      <c r="UCJ383" s="49"/>
      <c r="UCP383" s="24"/>
      <c r="UCQ383" s="24"/>
      <c r="UCR383" s="49"/>
      <c r="UCX383" s="24"/>
      <c r="UCY383" s="24"/>
      <c r="UCZ383" s="49"/>
      <c r="UDF383" s="24"/>
      <c r="UDG383" s="24"/>
      <c r="UDH383" s="49"/>
      <c r="UDN383" s="24"/>
      <c r="UDO383" s="24"/>
      <c r="UDP383" s="49"/>
      <c r="UDV383" s="24"/>
      <c r="UDW383" s="24"/>
      <c r="UDX383" s="49"/>
      <c r="UED383" s="24"/>
      <c r="UEE383" s="24"/>
      <c r="UEF383" s="49"/>
      <c r="UEL383" s="24"/>
      <c r="UEM383" s="24"/>
      <c r="UEN383" s="49"/>
      <c r="UET383" s="24"/>
      <c r="UEU383" s="24"/>
      <c r="UEV383" s="49"/>
      <c r="UFB383" s="24"/>
      <c r="UFC383" s="24"/>
      <c r="UFD383" s="49"/>
      <c r="UFJ383" s="24"/>
      <c r="UFK383" s="24"/>
      <c r="UFL383" s="49"/>
      <c r="UFR383" s="24"/>
      <c r="UFS383" s="24"/>
      <c r="UFT383" s="49"/>
      <c r="UFZ383" s="24"/>
      <c r="UGA383" s="24"/>
      <c r="UGB383" s="49"/>
      <c r="UGH383" s="24"/>
      <c r="UGI383" s="24"/>
      <c r="UGJ383" s="49"/>
      <c r="UGP383" s="24"/>
      <c r="UGQ383" s="24"/>
      <c r="UGR383" s="49"/>
      <c r="UGX383" s="24"/>
      <c r="UGY383" s="24"/>
      <c r="UGZ383" s="49"/>
      <c r="UHF383" s="24"/>
      <c r="UHG383" s="24"/>
      <c r="UHH383" s="49"/>
      <c r="UHN383" s="24"/>
      <c r="UHO383" s="24"/>
      <c r="UHP383" s="49"/>
      <c r="UHV383" s="24"/>
      <c r="UHW383" s="24"/>
      <c r="UHX383" s="49"/>
      <c r="UID383" s="24"/>
      <c r="UIE383" s="24"/>
      <c r="UIF383" s="49"/>
      <c r="UIL383" s="24"/>
      <c r="UIM383" s="24"/>
      <c r="UIN383" s="49"/>
      <c r="UIT383" s="24"/>
      <c r="UIU383" s="24"/>
      <c r="UIV383" s="49"/>
      <c r="UJB383" s="24"/>
      <c r="UJC383" s="24"/>
      <c r="UJD383" s="49"/>
      <c r="UJJ383" s="24"/>
      <c r="UJK383" s="24"/>
      <c r="UJL383" s="49"/>
      <c r="UJR383" s="24"/>
      <c r="UJS383" s="24"/>
      <c r="UJT383" s="49"/>
      <c r="UJZ383" s="24"/>
      <c r="UKA383" s="24"/>
      <c r="UKB383" s="49"/>
      <c r="UKH383" s="24"/>
      <c r="UKI383" s="24"/>
      <c r="UKJ383" s="49"/>
      <c r="UKP383" s="24"/>
      <c r="UKQ383" s="24"/>
      <c r="UKR383" s="49"/>
      <c r="UKX383" s="24"/>
      <c r="UKY383" s="24"/>
      <c r="UKZ383" s="49"/>
      <c r="ULF383" s="24"/>
      <c r="ULG383" s="24"/>
      <c r="ULH383" s="49"/>
      <c r="ULN383" s="24"/>
      <c r="ULO383" s="24"/>
      <c r="ULP383" s="49"/>
      <c r="ULV383" s="24"/>
      <c r="ULW383" s="24"/>
      <c r="ULX383" s="49"/>
      <c r="UMD383" s="24"/>
      <c r="UME383" s="24"/>
      <c r="UMF383" s="49"/>
      <c r="UML383" s="24"/>
      <c r="UMM383" s="24"/>
      <c r="UMN383" s="49"/>
      <c r="UMT383" s="24"/>
      <c r="UMU383" s="24"/>
      <c r="UMV383" s="49"/>
      <c r="UNB383" s="24"/>
      <c r="UNC383" s="24"/>
      <c r="UND383" s="49"/>
      <c r="UNJ383" s="24"/>
      <c r="UNK383" s="24"/>
      <c r="UNL383" s="49"/>
      <c r="UNR383" s="24"/>
      <c r="UNS383" s="24"/>
      <c r="UNT383" s="49"/>
      <c r="UNZ383" s="24"/>
      <c r="UOA383" s="24"/>
      <c r="UOB383" s="49"/>
      <c r="UOH383" s="24"/>
      <c r="UOI383" s="24"/>
      <c r="UOJ383" s="49"/>
      <c r="UOP383" s="24"/>
      <c r="UOQ383" s="24"/>
      <c r="UOR383" s="49"/>
      <c r="UOX383" s="24"/>
      <c r="UOY383" s="24"/>
      <c r="UOZ383" s="49"/>
      <c r="UPF383" s="24"/>
      <c r="UPG383" s="24"/>
      <c r="UPH383" s="49"/>
      <c r="UPN383" s="24"/>
      <c r="UPO383" s="24"/>
      <c r="UPP383" s="49"/>
      <c r="UPV383" s="24"/>
      <c r="UPW383" s="24"/>
      <c r="UPX383" s="49"/>
      <c r="UQD383" s="24"/>
      <c r="UQE383" s="24"/>
      <c r="UQF383" s="49"/>
      <c r="UQL383" s="24"/>
      <c r="UQM383" s="24"/>
      <c r="UQN383" s="49"/>
      <c r="UQT383" s="24"/>
      <c r="UQU383" s="24"/>
      <c r="UQV383" s="49"/>
      <c r="URB383" s="24"/>
      <c r="URC383" s="24"/>
      <c r="URD383" s="49"/>
      <c r="URJ383" s="24"/>
      <c r="URK383" s="24"/>
      <c r="URL383" s="49"/>
      <c r="URR383" s="24"/>
      <c r="URS383" s="24"/>
      <c r="URT383" s="49"/>
      <c r="URZ383" s="24"/>
      <c r="USA383" s="24"/>
      <c r="USB383" s="49"/>
      <c r="USH383" s="24"/>
      <c r="USI383" s="24"/>
      <c r="USJ383" s="49"/>
      <c r="USP383" s="24"/>
      <c r="USQ383" s="24"/>
      <c r="USR383" s="49"/>
      <c r="USX383" s="24"/>
      <c r="USY383" s="24"/>
      <c r="USZ383" s="49"/>
      <c r="UTF383" s="24"/>
      <c r="UTG383" s="24"/>
      <c r="UTH383" s="49"/>
      <c r="UTN383" s="24"/>
      <c r="UTO383" s="24"/>
      <c r="UTP383" s="49"/>
      <c r="UTV383" s="24"/>
      <c r="UTW383" s="24"/>
      <c r="UTX383" s="49"/>
      <c r="UUD383" s="24"/>
      <c r="UUE383" s="24"/>
      <c r="UUF383" s="49"/>
      <c r="UUL383" s="24"/>
      <c r="UUM383" s="24"/>
      <c r="UUN383" s="49"/>
      <c r="UUT383" s="24"/>
      <c r="UUU383" s="24"/>
      <c r="UUV383" s="49"/>
      <c r="UVB383" s="24"/>
      <c r="UVC383" s="24"/>
      <c r="UVD383" s="49"/>
      <c r="UVJ383" s="24"/>
      <c r="UVK383" s="24"/>
      <c r="UVL383" s="49"/>
      <c r="UVR383" s="24"/>
      <c r="UVS383" s="24"/>
      <c r="UVT383" s="49"/>
      <c r="UVZ383" s="24"/>
      <c r="UWA383" s="24"/>
      <c r="UWB383" s="49"/>
      <c r="UWH383" s="24"/>
      <c r="UWI383" s="24"/>
      <c r="UWJ383" s="49"/>
      <c r="UWP383" s="24"/>
      <c r="UWQ383" s="24"/>
      <c r="UWR383" s="49"/>
      <c r="UWX383" s="24"/>
      <c r="UWY383" s="24"/>
      <c r="UWZ383" s="49"/>
      <c r="UXF383" s="24"/>
      <c r="UXG383" s="24"/>
      <c r="UXH383" s="49"/>
      <c r="UXN383" s="24"/>
      <c r="UXO383" s="24"/>
      <c r="UXP383" s="49"/>
      <c r="UXV383" s="24"/>
      <c r="UXW383" s="24"/>
      <c r="UXX383" s="49"/>
      <c r="UYD383" s="24"/>
      <c r="UYE383" s="24"/>
      <c r="UYF383" s="49"/>
      <c r="UYL383" s="24"/>
      <c r="UYM383" s="24"/>
      <c r="UYN383" s="49"/>
      <c r="UYT383" s="24"/>
      <c r="UYU383" s="24"/>
      <c r="UYV383" s="49"/>
      <c r="UZB383" s="24"/>
      <c r="UZC383" s="24"/>
      <c r="UZD383" s="49"/>
      <c r="UZJ383" s="24"/>
      <c r="UZK383" s="24"/>
      <c r="UZL383" s="49"/>
      <c r="UZR383" s="24"/>
      <c r="UZS383" s="24"/>
      <c r="UZT383" s="49"/>
      <c r="UZZ383" s="24"/>
      <c r="VAA383" s="24"/>
      <c r="VAB383" s="49"/>
      <c r="VAH383" s="24"/>
      <c r="VAI383" s="24"/>
      <c r="VAJ383" s="49"/>
      <c r="VAP383" s="24"/>
      <c r="VAQ383" s="24"/>
      <c r="VAR383" s="49"/>
      <c r="VAX383" s="24"/>
      <c r="VAY383" s="24"/>
      <c r="VAZ383" s="49"/>
      <c r="VBF383" s="24"/>
      <c r="VBG383" s="24"/>
      <c r="VBH383" s="49"/>
      <c r="VBN383" s="24"/>
      <c r="VBO383" s="24"/>
      <c r="VBP383" s="49"/>
      <c r="VBV383" s="24"/>
      <c r="VBW383" s="24"/>
      <c r="VBX383" s="49"/>
      <c r="VCD383" s="24"/>
      <c r="VCE383" s="24"/>
      <c r="VCF383" s="49"/>
      <c r="VCL383" s="24"/>
      <c r="VCM383" s="24"/>
      <c r="VCN383" s="49"/>
      <c r="VCT383" s="24"/>
      <c r="VCU383" s="24"/>
      <c r="VCV383" s="49"/>
      <c r="VDB383" s="24"/>
      <c r="VDC383" s="24"/>
      <c r="VDD383" s="49"/>
      <c r="VDJ383" s="24"/>
      <c r="VDK383" s="24"/>
      <c r="VDL383" s="49"/>
      <c r="VDR383" s="24"/>
      <c r="VDS383" s="24"/>
      <c r="VDT383" s="49"/>
      <c r="VDZ383" s="24"/>
      <c r="VEA383" s="24"/>
      <c r="VEB383" s="49"/>
      <c r="VEH383" s="24"/>
      <c r="VEI383" s="24"/>
      <c r="VEJ383" s="49"/>
      <c r="VEP383" s="24"/>
      <c r="VEQ383" s="24"/>
      <c r="VER383" s="49"/>
      <c r="VEX383" s="24"/>
      <c r="VEY383" s="24"/>
      <c r="VEZ383" s="49"/>
      <c r="VFF383" s="24"/>
      <c r="VFG383" s="24"/>
      <c r="VFH383" s="49"/>
      <c r="VFN383" s="24"/>
      <c r="VFO383" s="24"/>
      <c r="VFP383" s="49"/>
      <c r="VFV383" s="24"/>
      <c r="VFW383" s="24"/>
      <c r="VFX383" s="49"/>
      <c r="VGD383" s="24"/>
      <c r="VGE383" s="24"/>
      <c r="VGF383" s="49"/>
      <c r="VGL383" s="24"/>
      <c r="VGM383" s="24"/>
      <c r="VGN383" s="49"/>
      <c r="VGT383" s="24"/>
      <c r="VGU383" s="24"/>
      <c r="VGV383" s="49"/>
      <c r="VHB383" s="24"/>
      <c r="VHC383" s="24"/>
      <c r="VHD383" s="49"/>
      <c r="VHJ383" s="24"/>
      <c r="VHK383" s="24"/>
      <c r="VHL383" s="49"/>
      <c r="VHR383" s="24"/>
      <c r="VHS383" s="24"/>
      <c r="VHT383" s="49"/>
      <c r="VHZ383" s="24"/>
      <c r="VIA383" s="24"/>
      <c r="VIB383" s="49"/>
      <c r="VIH383" s="24"/>
      <c r="VII383" s="24"/>
      <c r="VIJ383" s="49"/>
      <c r="VIP383" s="24"/>
      <c r="VIQ383" s="24"/>
      <c r="VIR383" s="49"/>
      <c r="VIX383" s="24"/>
      <c r="VIY383" s="24"/>
      <c r="VIZ383" s="49"/>
      <c r="VJF383" s="24"/>
      <c r="VJG383" s="24"/>
      <c r="VJH383" s="49"/>
      <c r="VJN383" s="24"/>
      <c r="VJO383" s="24"/>
      <c r="VJP383" s="49"/>
      <c r="VJV383" s="24"/>
      <c r="VJW383" s="24"/>
      <c r="VJX383" s="49"/>
      <c r="VKD383" s="24"/>
      <c r="VKE383" s="24"/>
      <c r="VKF383" s="49"/>
      <c r="VKL383" s="24"/>
      <c r="VKM383" s="24"/>
      <c r="VKN383" s="49"/>
      <c r="VKT383" s="24"/>
      <c r="VKU383" s="24"/>
      <c r="VKV383" s="49"/>
      <c r="VLB383" s="24"/>
      <c r="VLC383" s="24"/>
      <c r="VLD383" s="49"/>
      <c r="VLJ383" s="24"/>
      <c r="VLK383" s="24"/>
      <c r="VLL383" s="49"/>
      <c r="VLR383" s="24"/>
      <c r="VLS383" s="24"/>
      <c r="VLT383" s="49"/>
      <c r="VLZ383" s="24"/>
      <c r="VMA383" s="24"/>
      <c r="VMB383" s="49"/>
      <c r="VMH383" s="24"/>
      <c r="VMI383" s="24"/>
      <c r="VMJ383" s="49"/>
      <c r="VMP383" s="24"/>
      <c r="VMQ383" s="24"/>
      <c r="VMR383" s="49"/>
      <c r="VMX383" s="24"/>
      <c r="VMY383" s="24"/>
      <c r="VMZ383" s="49"/>
      <c r="VNF383" s="24"/>
      <c r="VNG383" s="24"/>
      <c r="VNH383" s="49"/>
      <c r="VNN383" s="24"/>
      <c r="VNO383" s="24"/>
      <c r="VNP383" s="49"/>
      <c r="VNV383" s="24"/>
      <c r="VNW383" s="24"/>
      <c r="VNX383" s="49"/>
      <c r="VOD383" s="24"/>
      <c r="VOE383" s="24"/>
      <c r="VOF383" s="49"/>
      <c r="VOL383" s="24"/>
      <c r="VOM383" s="24"/>
      <c r="VON383" s="49"/>
      <c r="VOT383" s="24"/>
      <c r="VOU383" s="24"/>
      <c r="VOV383" s="49"/>
      <c r="VPB383" s="24"/>
      <c r="VPC383" s="24"/>
      <c r="VPD383" s="49"/>
      <c r="VPJ383" s="24"/>
      <c r="VPK383" s="24"/>
      <c r="VPL383" s="49"/>
      <c r="VPR383" s="24"/>
      <c r="VPS383" s="24"/>
      <c r="VPT383" s="49"/>
      <c r="VPZ383" s="24"/>
      <c r="VQA383" s="24"/>
      <c r="VQB383" s="49"/>
      <c r="VQH383" s="24"/>
      <c r="VQI383" s="24"/>
      <c r="VQJ383" s="49"/>
      <c r="VQP383" s="24"/>
      <c r="VQQ383" s="24"/>
      <c r="VQR383" s="49"/>
      <c r="VQX383" s="24"/>
      <c r="VQY383" s="24"/>
      <c r="VQZ383" s="49"/>
      <c r="VRF383" s="24"/>
      <c r="VRG383" s="24"/>
      <c r="VRH383" s="49"/>
      <c r="VRN383" s="24"/>
      <c r="VRO383" s="24"/>
      <c r="VRP383" s="49"/>
      <c r="VRV383" s="24"/>
      <c r="VRW383" s="24"/>
      <c r="VRX383" s="49"/>
      <c r="VSD383" s="24"/>
      <c r="VSE383" s="24"/>
      <c r="VSF383" s="49"/>
      <c r="VSL383" s="24"/>
      <c r="VSM383" s="24"/>
      <c r="VSN383" s="49"/>
      <c r="VST383" s="24"/>
      <c r="VSU383" s="24"/>
      <c r="VSV383" s="49"/>
      <c r="VTB383" s="24"/>
      <c r="VTC383" s="24"/>
      <c r="VTD383" s="49"/>
      <c r="VTJ383" s="24"/>
      <c r="VTK383" s="24"/>
      <c r="VTL383" s="49"/>
      <c r="VTR383" s="24"/>
      <c r="VTS383" s="24"/>
      <c r="VTT383" s="49"/>
      <c r="VTZ383" s="24"/>
      <c r="VUA383" s="24"/>
      <c r="VUB383" s="49"/>
      <c r="VUH383" s="24"/>
      <c r="VUI383" s="24"/>
      <c r="VUJ383" s="49"/>
      <c r="VUP383" s="24"/>
      <c r="VUQ383" s="24"/>
      <c r="VUR383" s="49"/>
      <c r="VUX383" s="24"/>
      <c r="VUY383" s="24"/>
      <c r="VUZ383" s="49"/>
      <c r="VVF383" s="24"/>
      <c r="VVG383" s="24"/>
      <c r="VVH383" s="49"/>
      <c r="VVN383" s="24"/>
      <c r="VVO383" s="24"/>
      <c r="VVP383" s="49"/>
      <c r="VVV383" s="24"/>
      <c r="VVW383" s="24"/>
      <c r="VVX383" s="49"/>
      <c r="VWD383" s="24"/>
      <c r="VWE383" s="24"/>
      <c r="VWF383" s="49"/>
      <c r="VWL383" s="24"/>
      <c r="VWM383" s="24"/>
      <c r="VWN383" s="49"/>
      <c r="VWT383" s="24"/>
      <c r="VWU383" s="24"/>
      <c r="VWV383" s="49"/>
      <c r="VXB383" s="24"/>
      <c r="VXC383" s="24"/>
      <c r="VXD383" s="49"/>
      <c r="VXJ383" s="24"/>
      <c r="VXK383" s="24"/>
      <c r="VXL383" s="49"/>
      <c r="VXR383" s="24"/>
      <c r="VXS383" s="24"/>
      <c r="VXT383" s="49"/>
      <c r="VXZ383" s="24"/>
      <c r="VYA383" s="24"/>
      <c r="VYB383" s="49"/>
      <c r="VYH383" s="24"/>
      <c r="VYI383" s="24"/>
      <c r="VYJ383" s="49"/>
      <c r="VYP383" s="24"/>
      <c r="VYQ383" s="24"/>
      <c r="VYR383" s="49"/>
      <c r="VYX383" s="24"/>
      <c r="VYY383" s="24"/>
      <c r="VYZ383" s="49"/>
      <c r="VZF383" s="24"/>
      <c r="VZG383" s="24"/>
      <c r="VZH383" s="49"/>
      <c r="VZN383" s="24"/>
      <c r="VZO383" s="24"/>
      <c r="VZP383" s="49"/>
      <c r="VZV383" s="24"/>
      <c r="VZW383" s="24"/>
      <c r="VZX383" s="49"/>
      <c r="WAD383" s="24"/>
      <c r="WAE383" s="24"/>
      <c r="WAF383" s="49"/>
      <c r="WAL383" s="24"/>
      <c r="WAM383" s="24"/>
      <c r="WAN383" s="49"/>
      <c r="WAT383" s="24"/>
      <c r="WAU383" s="24"/>
      <c r="WAV383" s="49"/>
      <c r="WBB383" s="24"/>
      <c r="WBC383" s="24"/>
      <c r="WBD383" s="49"/>
      <c r="WBJ383" s="24"/>
      <c r="WBK383" s="24"/>
      <c r="WBL383" s="49"/>
      <c r="WBR383" s="24"/>
      <c r="WBS383" s="24"/>
      <c r="WBT383" s="49"/>
      <c r="WBZ383" s="24"/>
      <c r="WCA383" s="24"/>
      <c r="WCB383" s="49"/>
      <c r="WCH383" s="24"/>
      <c r="WCI383" s="24"/>
      <c r="WCJ383" s="49"/>
      <c r="WCP383" s="24"/>
      <c r="WCQ383" s="24"/>
      <c r="WCR383" s="49"/>
      <c r="WCX383" s="24"/>
      <c r="WCY383" s="24"/>
      <c r="WCZ383" s="49"/>
      <c r="WDF383" s="24"/>
      <c r="WDG383" s="24"/>
      <c r="WDH383" s="49"/>
      <c r="WDN383" s="24"/>
      <c r="WDO383" s="24"/>
      <c r="WDP383" s="49"/>
      <c r="WDV383" s="24"/>
      <c r="WDW383" s="24"/>
      <c r="WDX383" s="49"/>
      <c r="WED383" s="24"/>
      <c r="WEE383" s="24"/>
      <c r="WEF383" s="49"/>
      <c r="WEL383" s="24"/>
      <c r="WEM383" s="24"/>
      <c r="WEN383" s="49"/>
      <c r="WET383" s="24"/>
      <c r="WEU383" s="24"/>
      <c r="WEV383" s="49"/>
      <c r="WFB383" s="24"/>
      <c r="WFC383" s="24"/>
      <c r="WFD383" s="49"/>
      <c r="WFJ383" s="24"/>
      <c r="WFK383" s="24"/>
      <c r="WFL383" s="49"/>
      <c r="WFR383" s="24"/>
      <c r="WFS383" s="24"/>
      <c r="WFT383" s="49"/>
      <c r="WFZ383" s="24"/>
      <c r="WGA383" s="24"/>
      <c r="WGB383" s="49"/>
      <c r="WGH383" s="24"/>
      <c r="WGI383" s="24"/>
      <c r="WGJ383" s="49"/>
      <c r="WGP383" s="24"/>
      <c r="WGQ383" s="24"/>
      <c r="WGR383" s="49"/>
      <c r="WGX383" s="24"/>
      <c r="WGY383" s="24"/>
      <c r="WGZ383" s="49"/>
      <c r="WHF383" s="24"/>
      <c r="WHG383" s="24"/>
      <c r="WHH383" s="49"/>
      <c r="WHN383" s="24"/>
      <c r="WHO383" s="24"/>
      <c r="WHP383" s="49"/>
      <c r="WHV383" s="24"/>
      <c r="WHW383" s="24"/>
      <c r="WHX383" s="49"/>
      <c r="WID383" s="24"/>
      <c r="WIE383" s="24"/>
      <c r="WIF383" s="49"/>
      <c r="WIL383" s="24"/>
      <c r="WIM383" s="24"/>
      <c r="WIN383" s="49"/>
      <c r="WIT383" s="24"/>
      <c r="WIU383" s="24"/>
      <c r="WIV383" s="49"/>
      <c r="WJB383" s="24"/>
      <c r="WJC383" s="24"/>
      <c r="WJD383" s="49"/>
      <c r="WJJ383" s="24"/>
      <c r="WJK383" s="24"/>
      <c r="WJL383" s="49"/>
      <c r="WJR383" s="24"/>
      <c r="WJS383" s="24"/>
      <c r="WJT383" s="49"/>
      <c r="WJZ383" s="24"/>
      <c r="WKA383" s="24"/>
      <c r="WKB383" s="49"/>
      <c r="WKH383" s="24"/>
      <c r="WKI383" s="24"/>
      <c r="WKJ383" s="49"/>
      <c r="WKP383" s="24"/>
      <c r="WKQ383" s="24"/>
      <c r="WKR383" s="49"/>
      <c r="WKX383" s="24"/>
      <c r="WKY383" s="24"/>
      <c r="WKZ383" s="49"/>
      <c r="WLF383" s="24"/>
      <c r="WLG383" s="24"/>
      <c r="WLH383" s="49"/>
      <c r="WLN383" s="24"/>
      <c r="WLO383" s="24"/>
      <c r="WLP383" s="49"/>
      <c r="WLV383" s="24"/>
      <c r="WLW383" s="24"/>
      <c r="WLX383" s="49"/>
      <c r="WMD383" s="24"/>
      <c r="WME383" s="24"/>
      <c r="WMF383" s="49"/>
      <c r="WML383" s="24"/>
      <c r="WMM383" s="24"/>
      <c r="WMN383" s="49"/>
      <c r="WMT383" s="24"/>
      <c r="WMU383" s="24"/>
      <c r="WMV383" s="49"/>
      <c r="WNB383" s="24"/>
      <c r="WNC383" s="24"/>
      <c r="WND383" s="49"/>
      <c r="WNJ383" s="24"/>
      <c r="WNK383" s="24"/>
      <c r="WNL383" s="49"/>
      <c r="WNR383" s="24"/>
      <c r="WNS383" s="24"/>
      <c r="WNT383" s="49"/>
      <c r="WNZ383" s="24"/>
      <c r="WOA383" s="24"/>
      <c r="WOB383" s="49"/>
      <c r="WOH383" s="24"/>
      <c r="WOI383" s="24"/>
      <c r="WOJ383" s="49"/>
      <c r="WOP383" s="24"/>
      <c r="WOQ383" s="24"/>
      <c r="WOR383" s="49"/>
      <c r="WOX383" s="24"/>
      <c r="WOY383" s="24"/>
      <c r="WOZ383" s="49"/>
      <c r="WPF383" s="24"/>
      <c r="WPG383" s="24"/>
      <c r="WPH383" s="49"/>
      <c r="WPN383" s="24"/>
      <c r="WPO383" s="24"/>
      <c r="WPP383" s="49"/>
      <c r="WPV383" s="24"/>
      <c r="WPW383" s="24"/>
      <c r="WPX383" s="49"/>
      <c r="WQD383" s="24"/>
      <c r="WQE383" s="24"/>
      <c r="WQF383" s="49"/>
      <c r="WQL383" s="24"/>
      <c r="WQM383" s="24"/>
      <c r="WQN383" s="49"/>
      <c r="WQT383" s="24"/>
      <c r="WQU383" s="24"/>
      <c r="WQV383" s="49"/>
      <c r="WRB383" s="24"/>
      <c r="WRC383" s="24"/>
      <c r="WRD383" s="49"/>
      <c r="WRJ383" s="24"/>
      <c r="WRK383" s="24"/>
      <c r="WRL383" s="49"/>
      <c r="WRR383" s="24"/>
      <c r="WRS383" s="24"/>
      <c r="WRT383" s="49"/>
      <c r="WRZ383" s="24"/>
      <c r="WSA383" s="24"/>
      <c r="WSB383" s="49"/>
      <c r="WSH383" s="24"/>
      <c r="WSI383" s="24"/>
      <c r="WSJ383" s="49"/>
      <c r="WSP383" s="24"/>
      <c r="WSQ383" s="24"/>
      <c r="WSR383" s="49"/>
      <c r="WSX383" s="24"/>
      <c r="WSY383" s="24"/>
      <c r="WSZ383" s="49"/>
      <c r="WTF383" s="24"/>
      <c r="WTG383" s="24"/>
      <c r="WTH383" s="49"/>
      <c r="WTN383" s="24"/>
      <c r="WTO383" s="24"/>
      <c r="WTP383" s="49"/>
      <c r="WTV383" s="24"/>
      <c r="WTW383" s="24"/>
      <c r="WTX383" s="49"/>
      <c r="WUD383" s="24"/>
      <c r="WUE383" s="24"/>
      <c r="WUF383" s="49"/>
      <c r="WUL383" s="24"/>
      <c r="WUM383" s="24"/>
      <c r="WUN383" s="49"/>
      <c r="WUT383" s="24"/>
      <c r="WUU383" s="24"/>
      <c r="WUV383" s="49"/>
      <c r="WVB383" s="24"/>
      <c r="WVC383" s="24"/>
      <c r="WVD383" s="49"/>
      <c r="WVJ383" s="24"/>
      <c r="WVK383" s="24"/>
      <c r="WVL383" s="49"/>
      <c r="WVR383" s="24"/>
      <c r="WVS383" s="24"/>
      <c r="WVT383" s="49"/>
      <c r="WVZ383" s="24"/>
      <c r="WWA383" s="24"/>
      <c r="WWB383" s="49"/>
      <c r="WWH383" s="24"/>
      <c r="WWI383" s="24"/>
      <c r="WWJ383" s="49"/>
      <c r="WWP383" s="24"/>
      <c r="WWQ383" s="24"/>
      <c r="WWR383" s="49"/>
      <c r="WWX383" s="24"/>
      <c r="WWY383" s="24"/>
      <c r="WWZ383" s="49"/>
      <c r="WXF383" s="24"/>
      <c r="WXG383" s="24"/>
      <c r="WXH383" s="49"/>
      <c r="WXN383" s="24"/>
      <c r="WXO383" s="24"/>
      <c r="WXP383" s="49"/>
      <c r="WXV383" s="24"/>
      <c r="WXW383" s="24"/>
      <c r="WXX383" s="49"/>
      <c r="WYD383" s="24"/>
      <c r="WYE383" s="24"/>
      <c r="WYF383" s="49"/>
      <c r="WYL383" s="24"/>
      <c r="WYM383" s="24"/>
      <c r="WYN383" s="49"/>
      <c r="WYT383" s="24"/>
      <c r="WYU383" s="24"/>
      <c r="WYV383" s="49"/>
      <c r="WZB383" s="24"/>
      <c r="WZC383" s="24"/>
      <c r="WZD383" s="49"/>
      <c r="WZJ383" s="24"/>
      <c r="WZK383" s="24"/>
      <c r="WZL383" s="49"/>
      <c r="WZR383" s="24"/>
      <c r="WZS383" s="24"/>
      <c r="WZT383" s="49"/>
      <c r="WZZ383" s="24"/>
      <c r="XAA383" s="24"/>
      <c r="XAB383" s="49"/>
      <c r="XAH383" s="24"/>
      <c r="XAI383" s="24"/>
      <c r="XAJ383" s="49"/>
      <c r="XAP383" s="24"/>
      <c r="XAQ383" s="24"/>
      <c r="XAR383" s="49"/>
      <c r="XAX383" s="24"/>
      <c r="XAY383" s="24"/>
      <c r="XAZ383" s="49"/>
      <c r="XBF383" s="24"/>
      <c r="XBG383" s="24"/>
      <c r="XBH383" s="49"/>
      <c r="XBN383" s="24"/>
      <c r="XBO383" s="24"/>
      <c r="XBP383" s="49"/>
      <c r="XBV383" s="24"/>
      <c r="XBW383" s="24"/>
      <c r="XBX383" s="49"/>
      <c r="XCD383" s="24"/>
      <c r="XCE383" s="24"/>
      <c r="XCF383" s="49"/>
      <c r="XCL383" s="24"/>
      <c r="XCM383" s="24"/>
      <c r="XCN383" s="49"/>
      <c r="XCT383" s="24"/>
      <c r="XCU383" s="24"/>
      <c r="XCV383" s="49"/>
      <c r="XDB383" s="24"/>
      <c r="XDC383" s="24"/>
      <c r="XDD383" s="49"/>
      <c r="XDJ383" s="24"/>
      <c r="XDK383" s="24"/>
      <c r="XDL383" s="49"/>
      <c r="XDR383" s="24"/>
      <c r="XDS383" s="24"/>
      <c r="XDT383" s="49"/>
      <c r="XDZ383" s="24"/>
      <c r="XEA383" s="24"/>
      <c r="XEB383" s="49"/>
      <c r="XEH383" s="24"/>
      <c r="XEI383" s="24"/>
      <c r="XEJ383" s="49"/>
      <c r="XEP383" s="24"/>
      <c r="XEQ383" s="24"/>
      <c r="XER383" s="49"/>
      <c r="XEX383" s="24"/>
      <c r="XEY383" s="24"/>
      <c r="XEZ383" s="49"/>
    </row>
    <row r="384" spans="2:1020 1026:2044 2050:3068 3074:4092 4098:5116 5122:6140 6146:7164 7170:8188 8194:9212 9218:10236 10242:11260 11266:12284 12290:13308 13314:14332 14338:15356 15362:16380" ht="15.75" customHeight="1">
      <c r="B384" s="86" t="s">
        <v>15</v>
      </c>
      <c r="C384" s="86"/>
      <c r="D384" s="11" t="s">
        <v>0</v>
      </c>
      <c r="E384" s="11"/>
      <c r="F384" s="11"/>
      <c r="G384" s="11"/>
      <c r="H384" s="11"/>
      <c r="I384" s="11"/>
      <c r="J384" s="24"/>
    </row>
    <row r="385" spans="2:9">
      <c r="B385" s="88" t="s">
        <v>109</v>
      </c>
      <c r="C385" s="88"/>
      <c r="D385" s="85">
        <f>F312</f>
        <v>195</v>
      </c>
      <c r="E385" s="11"/>
      <c r="F385" s="11"/>
      <c r="G385" s="11"/>
      <c r="H385" s="11"/>
      <c r="I385" s="11"/>
    </row>
    <row r="386" spans="2:9">
      <c r="B386" s="88"/>
      <c r="C386" s="88"/>
      <c r="D386" s="85"/>
      <c r="E386" s="11"/>
      <c r="F386" s="11"/>
      <c r="G386" s="11"/>
      <c r="H386" s="11"/>
      <c r="I386" s="11"/>
    </row>
    <row r="387" spans="2:9" ht="17.25" customHeight="1">
      <c r="B387" s="72" t="s">
        <v>108</v>
      </c>
      <c r="C387" s="51"/>
      <c r="D387" s="11"/>
      <c r="E387" s="11"/>
      <c r="F387" s="11"/>
      <c r="G387" s="11"/>
      <c r="H387" s="11"/>
      <c r="I387" s="11"/>
    </row>
    <row r="388" spans="2:9" ht="15.75" customHeight="1">
      <c r="B388" s="86" t="s">
        <v>113</v>
      </c>
      <c r="C388" s="86"/>
      <c r="D388" s="11"/>
      <c r="E388" s="11"/>
      <c r="F388" s="11"/>
      <c r="G388" s="11"/>
      <c r="H388" s="11"/>
      <c r="I388" s="11"/>
    </row>
    <row r="389" spans="2:9" ht="15.75" customHeight="1">
      <c r="B389" s="88"/>
      <c r="C389" s="88"/>
      <c r="D389" s="85"/>
      <c r="E389" s="11"/>
      <c r="F389" s="11"/>
      <c r="G389" s="11"/>
      <c r="H389" s="11"/>
      <c r="I389" s="11"/>
    </row>
    <row r="390" spans="2:9" ht="15.75" customHeight="1">
      <c r="B390" s="88"/>
      <c r="C390" s="88"/>
      <c r="D390" s="85"/>
      <c r="E390" s="11"/>
      <c r="F390" s="11"/>
      <c r="G390" s="11"/>
      <c r="H390" s="11"/>
      <c r="I390" s="11"/>
    </row>
    <row r="391" spans="2:9">
      <c r="B391" s="86"/>
      <c r="C391" s="86"/>
      <c r="D391" s="11"/>
      <c r="E391" s="11"/>
      <c r="F391" s="11"/>
      <c r="G391" s="11"/>
      <c r="H391" s="11"/>
      <c r="I391" s="11"/>
    </row>
    <row r="392" spans="2:9" ht="15.75" customHeight="1">
      <c r="B392" s="11"/>
      <c r="C392" s="11"/>
      <c r="D392" s="11"/>
      <c r="E392" s="11"/>
      <c r="F392" s="11"/>
      <c r="G392" s="11"/>
      <c r="H392" s="11"/>
      <c r="I392" s="11"/>
    </row>
    <row r="393" spans="2:9" ht="15.75" customHeight="1">
      <c r="B393" s="11"/>
      <c r="C393" s="11"/>
      <c r="D393" s="11"/>
      <c r="E393" s="11"/>
      <c r="F393" s="11"/>
      <c r="G393" s="11"/>
      <c r="H393" s="11"/>
      <c r="I393" s="11"/>
    </row>
    <row r="394" spans="2:9" ht="15.75" customHeight="1">
      <c r="B394" s="11"/>
      <c r="C394" s="11"/>
      <c r="D394" s="11"/>
      <c r="E394" s="11"/>
      <c r="F394" s="11"/>
      <c r="G394" s="11"/>
      <c r="H394" s="11"/>
      <c r="I394" s="11"/>
    </row>
    <row r="395" spans="2:9">
      <c r="B395" s="11"/>
      <c r="C395" s="11"/>
      <c r="D395" s="11"/>
      <c r="E395" s="11"/>
      <c r="F395" s="11"/>
      <c r="G395" s="11"/>
      <c r="H395" s="11"/>
      <c r="I395" s="11"/>
    </row>
    <row r="396" spans="2:9">
      <c r="B396" s="52"/>
      <c r="C396" s="11"/>
      <c r="D396" s="11"/>
      <c r="E396" s="11"/>
      <c r="F396" s="11"/>
      <c r="G396" s="11"/>
      <c r="H396" s="11"/>
      <c r="I396" s="11"/>
    </row>
    <row r="397" spans="2:9">
      <c r="B397" s="52"/>
      <c r="C397" s="11"/>
      <c r="D397" s="11"/>
      <c r="E397" s="11"/>
      <c r="F397" s="11"/>
      <c r="G397" s="11"/>
      <c r="H397" s="11"/>
      <c r="I397" s="11"/>
    </row>
    <row r="398" spans="2:9">
      <c r="B398" s="52" t="s">
        <v>22</v>
      </c>
      <c r="C398" s="11"/>
      <c r="D398" s="11"/>
      <c r="E398" s="11"/>
      <c r="F398" s="11"/>
      <c r="G398" s="11"/>
      <c r="H398" s="11"/>
      <c r="I398" s="11"/>
    </row>
    <row r="399" spans="2:9">
      <c r="B399" s="52" t="s">
        <v>53</v>
      </c>
      <c r="C399" s="11"/>
      <c r="D399" s="11"/>
      <c r="E399" s="11"/>
      <c r="F399" s="11"/>
      <c r="G399" s="11"/>
      <c r="H399" s="11"/>
      <c r="I399" s="11"/>
    </row>
    <row r="400" spans="2:9">
      <c r="B400" s="11"/>
      <c r="C400" s="11"/>
      <c r="D400" s="11"/>
      <c r="E400" s="11"/>
      <c r="F400" s="11"/>
      <c r="G400" s="11"/>
      <c r="H400" s="11"/>
      <c r="I400" s="11"/>
    </row>
    <row r="401" spans="2:11" ht="9" customHeight="1">
      <c r="B401" s="93"/>
      <c r="C401" s="93"/>
      <c r="D401" s="93"/>
      <c r="E401" s="93"/>
      <c r="F401" s="93"/>
      <c r="G401" s="93"/>
      <c r="H401" s="93"/>
      <c r="I401" s="93"/>
    </row>
    <row r="402" spans="2:11" ht="18.75">
      <c r="B402" s="11"/>
      <c r="C402" s="11"/>
      <c r="D402" s="11"/>
      <c r="E402" s="11"/>
      <c r="F402" s="11"/>
      <c r="G402" s="11"/>
      <c r="H402" s="11"/>
      <c r="I402" s="11"/>
      <c r="K402" s="1"/>
    </row>
    <row r="403" spans="2:11" ht="18.75">
      <c r="B403" s="11"/>
      <c r="C403" s="11"/>
      <c r="D403" s="11"/>
      <c r="E403" s="11"/>
      <c r="F403" s="11"/>
      <c r="G403" s="11"/>
      <c r="H403" s="11"/>
      <c r="I403" s="11"/>
      <c r="K403" s="1"/>
    </row>
    <row r="404" spans="2:11">
      <c r="B404" s="86" t="s">
        <v>15</v>
      </c>
      <c r="C404" s="86"/>
      <c r="D404" s="11" t="s">
        <v>0</v>
      </c>
      <c r="E404" s="11"/>
      <c r="F404" s="11"/>
      <c r="G404" s="11"/>
      <c r="H404" s="11"/>
      <c r="I404" s="11"/>
    </row>
    <row r="405" spans="2:11">
      <c r="B405" s="88" t="s">
        <v>114</v>
      </c>
      <c r="C405" s="88"/>
      <c r="D405" s="85">
        <f>F313</f>
        <v>140</v>
      </c>
      <c r="E405" s="11"/>
      <c r="F405" s="11"/>
      <c r="G405" s="11"/>
      <c r="H405" s="11"/>
      <c r="I405" s="11"/>
    </row>
    <row r="406" spans="2:11">
      <c r="B406" s="88"/>
      <c r="C406" s="88"/>
      <c r="D406" s="85"/>
      <c r="E406" s="11"/>
      <c r="F406" s="11"/>
      <c r="G406" s="11"/>
      <c r="H406" s="11"/>
      <c r="I406" s="11"/>
    </row>
    <row r="407" spans="2:11" ht="15.75" customHeight="1">
      <c r="B407" s="86" t="s">
        <v>115</v>
      </c>
      <c r="C407" s="86"/>
      <c r="D407" s="11"/>
      <c r="E407" s="11"/>
      <c r="F407" s="11"/>
      <c r="G407" s="11"/>
      <c r="H407" s="11"/>
      <c r="I407" s="11"/>
    </row>
    <row r="408" spans="2:11" ht="15.75" customHeight="1">
      <c r="B408" s="11"/>
      <c r="C408" s="11"/>
      <c r="D408" s="11"/>
      <c r="E408" s="11"/>
      <c r="F408" s="11"/>
      <c r="G408" s="11"/>
      <c r="H408" s="11"/>
      <c r="I408" s="11"/>
    </row>
    <row r="409" spans="2:11">
      <c r="B409" s="88"/>
      <c r="C409" s="88"/>
      <c r="D409" s="85"/>
      <c r="E409" s="11"/>
      <c r="F409" s="11"/>
      <c r="G409" s="11"/>
      <c r="H409" s="11"/>
      <c r="I409" s="11"/>
    </row>
    <row r="410" spans="2:11">
      <c r="B410" s="88"/>
      <c r="C410" s="88"/>
      <c r="D410" s="85"/>
      <c r="E410" s="11"/>
      <c r="F410" s="11"/>
      <c r="G410" s="11"/>
      <c r="H410" s="11"/>
      <c r="I410" s="11"/>
    </row>
    <row r="411" spans="2:11">
      <c r="B411" s="86"/>
      <c r="C411" s="86"/>
      <c r="D411" s="11"/>
      <c r="E411" s="11"/>
      <c r="F411" s="11"/>
      <c r="G411" s="11"/>
      <c r="H411" s="11"/>
      <c r="I411" s="11"/>
    </row>
    <row r="412" spans="2:11" ht="15.75" customHeight="1">
      <c r="B412" s="11"/>
      <c r="C412" s="11"/>
      <c r="D412" s="11"/>
      <c r="E412" s="11"/>
      <c r="F412" s="11"/>
      <c r="G412" s="11"/>
      <c r="H412" s="11"/>
      <c r="I412" s="11"/>
    </row>
    <row r="413" spans="2:11" ht="15.75" customHeight="1">
      <c r="B413" s="11"/>
      <c r="C413" s="11"/>
      <c r="D413" s="11"/>
      <c r="E413" s="11"/>
      <c r="F413" s="11"/>
      <c r="G413" s="11"/>
      <c r="H413" s="11"/>
      <c r="I413" s="11"/>
    </row>
    <row r="414" spans="2:11">
      <c r="B414" s="11"/>
      <c r="C414" s="11"/>
      <c r="D414" s="11"/>
      <c r="E414" s="11"/>
      <c r="F414" s="11"/>
      <c r="G414" s="11"/>
      <c r="H414" s="11"/>
      <c r="I414" s="11"/>
    </row>
    <row r="415" spans="2:11">
      <c r="B415" s="11"/>
      <c r="C415" s="11"/>
      <c r="D415" s="11"/>
      <c r="E415" s="11"/>
      <c r="F415" s="11"/>
      <c r="G415" s="11"/>
      <c r="H415" s="11"/>
      <c r="I415" s="11"/>
    </row>
    <row r="416" spans="2:11">
      <c r="B416" s="52" t="s">
        <v>22</v>
      </c>
      <c r="C416" s="11"/>
      <c r="D416" s="11"/>
      <c r="E416" s="11"/>
      <c r="F416" s="11"/>
      <c r="G416" s="11"/>
      <c r="H416" s="11"/>
      <c r="I416" s="11"/>
    </row>
    <row r="417" spans="2:9">
      <c r="B417" s="52" t="s">
        <v>53</v>
      </c>
      <c r="C417" s="11"/>
      <c r="D417" s="11"/>
      <c r="E417" s="11"/>
      <c r="F417" s="11"/>
      <c r="G417" s="11"/>
      <c r="H417" s="11"/>
      <c r="I417" s="11"/>
    </row>
    <row r="418" spans="2:9" ht="15" customHeight="1">
      <c r="B418" s="11"/>
      <c r="C418" s="11"/>
      <c r="D418" s="11"/>
      <c r="E418" s="11"/>
      <c r="F418" s="11"/>
      <c r="G418" s="11"/>
      <c r="H418" s="11"/>
      <c r="I418" s="11"/>
    </row>
    <row r="419" spans="2:9" ht="9" customHeight="1"/>
    <row r="420" spans="2:9" ht="15" customHeight="1">
      <c r="B420" s="11"/>
      <c r="C420" s="11"/>
      <c r="D420" s="11"/>
      <c r="E420" s="11"/>
      <c r="F420" s="11"/>
      <c r="G420" s="11"/>
      <c r="H420" s="11"/>
      <c r="I420" s="11"/>
    </row>
    <row r="421" spans="2:9" ht="15" customHeight="1">
      <c r="B421" s="11"/>
      <c r="C421" s="11"/>
      <c r="D421" s="11"/>
      <c r="E421" s="11"/>
      <c r="F421" s="11"/>
      <c r="G421" s="11"/>
      <c r="H421" s="11"/>
      <c r="I421" s="11"/>
    </row>
    <row r="422" spans="2:9" ht="15" customHeight="1">
      <c r="B422" s="86" t="s">
        <v>15</v>
      </c>
      <c r="C422" s="86"/>
      <c r="D422" s="11" t="s">
        <v>0</v>
      </c>
      <c r="E422" s="11"/>
      <c r="F422" s="11"/>
      <c r="G422" s="11"/>
      <c r="H422" s="11"/>
      <c r="I422" s="11"/>
    </row>
    <row r="423" spans="2:9" ht="15" customHeight="1">
      <c r="B423" s="88" t="s">
        <v>122</v>
      </c>
      <c r="C423" s="88"/>
      <c r="D423" s="85">
        <f>F297</f>
        <v>142</v>
      </c>
      <c r="E423" s="11"/>
      <c r="F423" s="11"/>
      <c r="G423" s="11"/>
      <c r="H423" s="11"/>
      <c r="I423" s="11"/>
    </row>
    <row r="424" spans="2:9" ht="15" customHeight="1">
      <c r="B424" s="88"/>
      <c r="C424" s="88"/>
      <c r="D424" s="85"/>
      <c r="E424" s="11"/>
      <c r="F424" s="11"/>
      <c r="G424" s="11"/>
      <c r="H424" s="11"/>
      <c r="I424" s="11"/>
    </row>
    <row r="425" spans="2:9" ht="15" customHeight="1">
      <c r="B425" s="90" t="s">
        <v>58</v>
      </c>
      <c r="C425" s="90"/>
      <c r="D425" s="11"/>
      <c r="E425" s="11"/>
      <c r="F425" s="11"/>
      <c r="G425" s="11"/>
      <c r="H425" s="11"/>
      <c r="I425" s="11"/>
    </row>
    <row r="426" spans="2:9" ht="15" customHeight="1">
      <c r="B426" s="86" t="s">
        <v>131</v>
      </c>
      <c r="C426" s="86"/>
      <c r="D426" s="11"/>
      <c r="E426" s="11"/>
      <c r="F426" s="11"/>
      <c r="G426" s="11"/>
      <c r="H426" s="11"/>
      <c r="I426" s="11"/>
    </row>
    <row r="427" spans="2:9" ht="15" customHeight="1">
      <c r="B427" s="11"/>
      <c r="C427" s="11"/>
      <c r="D427" s="11"/>
      <c r="E427" s="11"/>
      <c r="F427" s="11"/>
      <c r="G427" s="11"/>
      <c r="H427" s="11"/>
      <c r="I427" s="11"/>
    </row>
    <row r="428" spans="2:9" ht="15" customHeight="1">
      <c r="B428" s="88" t="s">
        <v>123</v>
      </c>
      <c r="C428" s="88"/>
      <c r="D428" s="85">
        <f>F298</f>
        <v>123</v>
      </c>
      <c r="E428" s="11"/>
      <c r="F428" s="11"/>
      <c r="G428" s="11"/>
      <c r="H428" s="11"/>
      <c r="I428" s="11"/>
    </row>
    <row r="429" spans="2:9" ht="15" customHeight="1">
      <c r="B429" s="88"/>
      <c r="C429" s="88"/>
      <c r="D429" s="85"/>
      <c r="E429" s="11"/>
      <c r="F429" s="11"/>
      <c r="G429" s="11"/>
      <c r="H429" s="11"/>
      <c r="I429" s="11"/>
    </row>
    <row r="430" spans="2:9" ht="15" customHeight="1">
      <c r="B430" s="90" t="s">
        <v>60</v>
      </c>
      <c r="C430" s="90"/>
      <c r="D430" s="11"/>
      <c r="E430" s="11"/>
      <c r="F430" s="11"/>
      <c r="G430" s="11"/>
      <c r="H430" s="11"/>
      <c r="I430" s="11"/>
    </row>
    <row r="431" spans="2:9" ht="15" customHeight="1">
      <c r="B431" s="86" t="s">
        <v>130</v>
      </c>
      <c r="C431" s="86"/>
      <c r="D431" s="11"/>
      <c r="E431" s="11"/>
      <c r="F431" s="11"/>
      <c r="G431" s="11"/>
      <c r="H431" s="11"/>
      <c r="I431" s="11"/>
    </row>
    <row r="432" spans="2:9" ht="15" customHeight="1">
      <c r="B432" s="86"/>
      <c r="C432" s="86"/>
      <c r="D432" s="11"/>
      <c r="E432" s="11"/>
      <c r="F432" s="11"/>
      <c r="G432" s="11"/>
      <c r="H432" s="11"/>
      <c r="I432" s="11"/>
    </row>
    <row r="433" spans="2:1020 1026:2044 2050:3068 3074:4092 4098:5116 5122:6140 6146:7164 7170:8188 8194:9212 9218:10236 10242:11260 11266:12284 12290:13308 13314:14332 14338:15356 15362:16380" ht="15" customHeight="1">
      <c r="B433" s="52" t="s">
        <v>22</v>
      </c>
      <c r="C433" s="11"/>
      <c r="D433" s="11"/>
      <c r="E433" s="11"/>
      <c r="F433" s="11"/>
      <c r="G433" s="11"/>
      <c r="H433" s="11"/>
      <c r="I433" s="11"/>
    </row>
    <row r="434" spans="2:1020 1026:2044 2050:3068 3074:4092 4098:5116 5122:6140 6146:7164 7170:8188 8194:9212 9218:10236 10242:11260 11266:12284 12290:13308 13314:14332 14338:15356 15362:16380" ht="15" customHeight="1">
      <c r="B434" s="52" t="s">
        <v>53</v>
      </c>
      <c r="C434" s="11"/>
      <c r="D434" s="11"/>
      <c r="E434" s="11"/>
      <c r="F434" s="11"/>
      <c r="G434" s="11"/>
      <c r="H434" s="11"/>
      <c r="I434" s="11"/>
    </row>
    <row r="435" spans="2:1020 1026:2044 2050:3068 3074:4092 4098:5116 5122:6140 6146:7164 7170:8188 8194:9212 9218:10236 10242:11260 11266:12284 12290:13308 13314:14332 14338:15356 15362:16380" ht="15" customHeight="1">
      <c r="B435" s="11"/>
      <c r="C435" s="11"/>
      <c r="D435" s="11"/>
      <c r="E435" s="11"/>
      <c r="F435" s="11"/>
      <c r="G435" s="11"/>
      <c r="H435" s="11"/>
      <c r="I435" s="11"/>
    </row>
    <row r="436" spans="2:1020 1026:2044 2050:3068 3074:4092 4098:5116 5122:6140 6146:7164 7170:8188 8194:9212 9218:10236 10242:11260 11266:12284 12290:13308 13314:14332 14338:15356 15362:16380" ht="9" customHeight="1">
      <c r="B436" s="24"/>
      <c r="C436" s="24"/>
      <c r="D436" s="49"/>
      <c r="J436" s="24"/>
      <c r="K436" s="24"/>
      <c r="L436" s="49"/>
      <c r="R436" s="24"/>
      <c r="S436" s="24"/>
      <c r="T436" s="49"/>
      <c r="Z436" s="24"/>
      <c r="AA436" s="24"/>
      <c r="AB436" s="49"/>
      <c r="AH436" s="24"/>
      <c r="AI436" s="24"/>
      <c r="AJ436" s="49"/>
      <c r="AP436" s="24"/>
      <c r="AQ436" s="24"/>
      <c r="AR436" s="49"/>
      <c r="AX436" s="24"/>
      <c r="AY436" s="24"/>
      <c r="AZ436" s="49"/>
      <c r="BF436" s="24"/>
      <c r="BG436" s="24"/>
      <c r="BH436" s="49"/>
      <c r="BN436" s="24"/>
      <c r="BO436" s="24"/>
      <c r="BP436" s="49"/>
      <c r="BV436" s="24"/>
      <c r="BW436" s="24"/>
      <c r="BX436" s="49"/>
      <c r="CD436" s="24"/>
      <c r="CE436" s="24"/>
      <c r="CF436" s="49"/>
      <c r="CL436" s="24"/>
      <c r="CM436" s="24"/>
      <c r="CN436" s="49"/>
      <c r="CT436" s="24"/>
      <c r="CU436" s="24"/>
      <c r="CV436" s="49"/>
      <c r="DB436" s="24"/>
      <c r="DC436" s="24"/>
      <c r="DD436" s="49"/>
      <c r="DJ436" s="24"/>
      <c r="DK436" s="24"/>
      <c r="DL436" s="49"/>
      <c r="DR436" s="24"/>
      <c r="DS436" s="24"/>
      <c r="DT436" s="49"/>
      <c r="DZ436" s="24"/>
      <c r="EA436" s="24"/>
      <c r="EB436" s="49"/>
      <c r="EH436" s="24"/>
      <c r="EI436" s="24"/>
      <c r="EJ436" s="49"/>
      <c r="EP436" s="24"/>
      <c r="EQ436" s="24"/>
      <c r="ER436" s="49"/>
      <c r="EX436" s="24"/>
      <c r="EY436" s="24"/>
      <c r="EZ436" s="49"/>
      <c r="FF436" s="24"/>
      <c r="FG436" s="24"/>
      <c r="FH436" s="49"/>
      <c r="FN436" s="24"/>
      <c r="FO436" s="24"/>
      <c r="FP436" s="49"/>
      <c r="FV436" s="24"/>
      <c r="FW436" s="24"/>
      <c r="FX436" s="49"/>
      <c r="GD436" s="24"/>
      <c r="GE436" s="24"/>
      <c r="GF436" s="49"/>
      <c r="GL436" s="24"/>
      <c r="GM436" s="24"/>
      <c r="GN436" s="49"/>
      <c r="GT436" s="24"/>
      <c r="GU436" s="24"/>
      <c r="GV436" s="49"/>
      <c r="HB436" s="24"/>
      <c r="HC436" s="24"/>
      <c r="HD436" s="49"/>
      <c r="HJ436" s="24"/>
      <c r="HK436" s="24"/>
      <c r="HL436" s="49"/>
      <c r="HR436" s="24"/>
      <c r="HS436" s="24"/>
      <c r="HT436" s="49"/>
      <c r="HZ436" s="24"/>
      <c r="IA436" s="24"/>
      <c r="IB436" s="49"/>
      <c r="IH436" s="24"/>
      <c r="II436" s="24"/>
      <c r="IJ436" s="49"/>
      <c r="IP436" s="24"/>
      <c r="IQ436" s="24"/>
      <c r="IR436" s="49"/>
      <c r="IX436" s="24"/>
      <c r="IY436" s="24"/>
      <c r="IZ436" s="49"/>
      <c r="JF436" s="24"/>
      <c r="JG436" s="24"/>
      <c r="JH436" s="49"/>
      <c r="JN436" s="24"/>
      <c r="JO436" s="24"/>
      <c r="JP436" s="49"/>
      <c r="JV436" s="24"/>
      <c r="JW436" s="24"/>
      <c r="JX436" s="49"/>
      <c r="KD436" s="24"/>
      <c r="KE436" s="24"/>
      <c r="KF436" s="49"/>
      <c r="KL436" s="24"/>
      <c r="KM436" s="24"/>
      <c r="KN436" s="49"/>
      <c r="KT436" s="24"/>
      <c r="KU436" s="24"/>
      <c r="KV436" s="49"/>
      <c r="LB436" s="24"/>
      <c r="LC436" s="24"/>
      <c r="LD436" s="49"/>
      <c r="LJ436" s="24"/>
      <c r="LK436" s="24"/>
      <c r="LL436" s="49"/>
      <c r="LR436" s="24"/>
      <c r="LS436" s="24"/>
      <c r="LT436" s="49"/>
      <c r="LZ436" s="24"/>
      <c r="MA436" s="24"/>
      <c r="MB436" s="49"/>
      <c r="MH436" s="24"/>
      <c r="MI436" s="24"/>
      <c r="MJ436" s="49"/>
      <c r="MP436" s="24"/>
      <c r="MQ436" s="24"/>
      <c r="MR436" s="49"/>
      <c r="MX436" s="24"/>
      <c r="MY436" s="24"/>
      <c r="MZ436" s="49"/>
      <c r="NF436" s="24"/>
      <c r="NG436" s="24"/>
      <c r="NH436" s="49"/>
      <c r="NN436" s="24"/>
      <c r="NO436" s="24"/>
      <c r="NP436" s="49"/>
      <c r="NV436" s="24"/>
      <c r="NW436" s="24"/>
      <c r="NX436" s="49"/>
      <c r="OD436" s="24"/>
      <c r="OE436" s="24"/>
      <c r="OF436" s="49"/>
      <c r="OL436" s="24"/>
      <c r="OM436" s="24"/>
      <c r="ON436" s="49"/>
      <c r="OT436" s="24"/>
      <c r="OU436" s="24"/>
      <c r="OV436" s="49"/>
      <c r="PB436" s="24"/>
      <c r="PC436" s="24"/>
      <c r="PD436" s="49"/>
      <c r="PJ436" s="24"/>
      <c r="PK436" s="24"/>
      <c r="PL436" s="49"/>
      <c r="PR436" s="24"/>
      <c r="PS436" s="24"/>
      <c r="PT436" s="49"/>
      <c r="PZ436" s="24"/>
      <c r="QA436" s="24"/>
      <c r="QB436" s="49"/>
      <c r="QH436" s="24"/>
      <c r="QI436" s="24"/>
      <c r="QJ436" s="49"/>
      <c r="QP436" s="24"/>
      <c r="QQ436" s="24"/>
      <c r="QR436" s="49"/>
      <c r="QX436" s="24"/>
      <c r="QY436" s="24"/>
      <c r="QZ436" s="49"/>
      <c r="RF436" s="24"/>
      <c r="RG436" s="24"/>
      <c r="RH436" s="49"/>
      <c r="RN436" s="24"/>
      <c r="RO436" s="24"/>
      <c r="RP436" s="49"/>
      <c r="RV436" s="24"/>
      <c r="RW436" s="24"/>
      <c r="RX436" s="49"/>
      <c r="SD436" s="24"/>
      <c r="SE436" s="24"/>
      <c r="SF436" s="49"/>
      <c r="SL436" s="24"/>
      <c r="SM436" s="24"/>
      <c r="SN436" s="49"/>
      <c r="ST436" s="24"/>
      <c r="SU436" s="24"/>
      <c r="SV436" s="49"/>
      <c r="TB436" s="24"/>
      <c r="TC436" s="24"/>
      <c r="TD436" s="49"/>
      <c r="TJ436" s="24"/>
      <c r="TK436" s="24"/>
      <c r="TL436" s="49"/>
      <c r="TR436" s="24"/>
      <c r="TS436" s="24"/>
      <c r="TT436" s="49"/>
      <c r="TZ436" s="24"/>
      <c r="UA436" s="24"/>
      <c r="UB436" s="49"/>
      <c r="UH436" s="24"/>
      <c r="UI436" s="24"/>
      <c r="UJ436" s="49"/>
      <c r="UP436" s="24"/>
      <c r="UQ436" s="24"/>
      <c r="UR436" s="49"/>
      <c r="UX436" s="24"/>
      <c r="UY436" s="24"/>
      <c r="UZ436" s="49"/>
      <c r="VF436" s="24"/>
      <c r="VG436" s="24"/>
      <c r="VH436" s="49"/>
      <c r="VN436" s="24"/>
      <c r="VO436" s="24"/>
      <c r="VP436" s="49"/>
      <c r="VV436" s="24"/>
      <c r="VW436" s="24"/>
      <c r="VX436" s="49"/>
      <c r="WD436" s="24"/>
      <c r="WE436" s="24"/>
      <c r="WF436" s="49"/>
      <c r="WL436" s="24"/>
      <c r="WM436" s="24"/>
      <c r="WN436" s="49"/>
      <c r="WT436" s="24"/>
      <c r="WU436" s="24"/>
      <c r="WV436" s="49"/>
      <c r="XB436" s="24"/>
      <c r="XC436" s="24"/>
      <c r="XD436" s="49"/>
      <c r="XJ436" s="24"/>
      <c r="XK436" s="24"/>
      <c r="XL436" s="49"/>
      <c r="XR436" s="24"/>
      <c r="XS436" s="24"/>
      <c r="XT436" s="49"/>
      <c r="XZ436" s="24"/>
      <c r="YA436" s="24"/>
      <c r="YB436" s="49"/>
      <c r="YH436" s="24"/>
      <c r="YI436" s="24"/>
      <c r="YJ436" s="49"/>
      <c r="YP436" s="24"/>
      <c r="YQ436" s="24"/>
      <c r="YR436" s="49"/>
      <c r="YX436" s="24"/>
      <c r="YY436" s="24"/>
      <c r="YZ436" s="49"/>
      <c r="ZF436" s="24"/>
      <c r="ZG436" s="24"/>
      <c r="ZH436" s="49"/>
      <c r="ZN436" s="24"/>
      <c r="ZO436" s="24"/>
      <c r="ZP436" s="49"/>
      <c r="ZV436" s="24"/>
      <c r="ZW436" s="24"/>
      <c r="ZX436" s="49"/>
      <c r="AAD436" s="24"/>
      <c r="AAE436" s="24"/>
      <c r="AAF436" s="49"/>
      <c r="AAL436" s="24"/>
      <c r="AAM436" s="24"/>
      <c r="AAN436" s="49"/>
      <c r="AAT436" s="24"/>
      <c r="AAU436" s="24"/>
      <c r="AAV436" s="49"/>
      <c r="ABB436" s="24"/>
      <c r="ABC436" s="24"/>
      <c r="ABD436" s="49"/>
      <c r="ABJ436" s="24"/>
      <c r="ABK436" s="24"/>
      <c r="ABL436" s="49"/>
      <c r="ABR436" s="24"/>
      <c r="ABS436" s="24"/>
      <c r="ABT436" s="49"/>
      <c r="ABZ436" s="24"/>
      <c r="ACA436" s="24"/>
      <c r="ACB436" s="49"/>
      <c r="ACH436" s="24"/>
      <c r="ACI436" s="24"/>
      <c r="ACJ436" s="49"/>
      <c r="ACP436" s="24"/>
      <c r="ACQ436" s="24"/>
      <c r="ACR436" s="49"/>
      <c r="ACX436" s="24"/>
      <c r="ACY436" s="24"/>
      <c r="ACZ436" s="49"/>
      <c r="ADF436" s="24"/>
      <c r="ADG436" s="24"/>
      <c r="ADH436" s="49"/>
      <c r="ADN436" s="24"/>
      <c r="ADO436" s="24"/>
      <c r="ADP436" s="49"/>
      <c r="ADV436" s="24"/>
      <c r="ADW436" s="24"/>
      <c r="ADX436" s="49"/>
      <c r="AED436" s="24"/>
      <c r="AEE436" s="24"/>
      <c r="AEF436" s="49"/>
      <c r="AEL436" s="24"/>
      <c r="AEM436" s="24"/>
      <c r="AEN436" s="49"/>
      <c r="AET436" s="24"/>
      <c r="AEU436" s="24"/>
      <c r="AEV436" s="49"/>
      <c r="AFB436" s="24"/>
      <c r="AFC436" s="24"/>
      <c r="AFD436" s="49"/>
      <c r="AFJ436" s="24"/>
      <c r="AFK436" s="24"/>
      <c r="AFL436" s="49"/>
      <c r="AFR436" s="24"/>
      <c r="AFS436" s="24"/>
      <c r="AFT436" s="49"/>
      <c r="AFZ436" s="24"/>
      <c r="AGA436" s="24"/>
      <c r="AGB436" s="49"/>
      <c r="AGH436" s="24"/>
      <c r="AGI436" s="24"/>
      <c r="AGJ436" s="49"/>
      <c r="AGP436" s="24"/>
      <c r="AGQ436" s="24"/>
      <c r="AGR436" s="49"/>
      <c r="AGX436" s="24"/>
      <c r="AGY436" s="24"/>
      <c r="AGZ436" s="49"/>
      <c r="AHF436" s="24"/>
      <c r="AHG436" s="24"/>
      <c r="AHH436" s="49"/>
      <c r="AHN436" s="24"/>
      <c r="AHO436" s="24"/>
      <c r="AHP436" s="49"/>
      <c r="AHV436" s="24"/>
      <c r="AHW436" s="24"/>
      <c r="AHX436" s="49"/>
      <c r="AID436" s="24"/>
      <c r="AIE436" s="24"/>
      <c r="AIF436" s="49"/>
      <c r="AIL436" s="24"/>
      <c r="AIM436" s="24"/>
      <c r="AIN436" s="49"/>
      <c r="AIT436" s="24"/>
      <c r="AIU436" s="24"/>
      <c r="AIV436" s="49"/>
      <c r="AJB436" s="24"/>
      <c r="AJC436" s="24"/>
      <c r="AJD436" s="49"/>
      <c r="AJJ436" s="24"/>
      <c r="AJK436" s="24"/>
      <c r="AJL436" s="49"/>
      <c r="AJR436" s="24"/>
      <c r="AJS436" s="24"/>
      <c r="AJT436" s="49"/>
      <c r="AJZ436" s="24"/>
      <c r="AKA436" s="24"/>
      <c r="AKB436" s="49"/>
      <c r="AKH436" s="24"/>
      <c r="AKI436" s="24"/>
      <c r="AKJ436" s="49"/>
      <c r="AKP436" s="24"/>
      <c r="AKQ436" s="24"/>
      <c r="AKR436" s="49"/>
      <c r="AKX436" s="24"/>
      <c r="AKY436" s="24"/>
      <c r="AKZ436" s="49"/>
      <c r="ALF436" s="24"/>
      <c r="ALG436" s="24"/>
      <c r="ALH436" s="49"/>
      <c r="ALN436" s="24"/>
      <c r="ALO436" s="24"/>
      <c r="ALP436" s="49"/>
      <c r="ALV436" s="24"/>
      <c r="ALW436" s="24"/>
      <c r="ALX436" s="49"/>
      <c r="AMD436" s="24"/>
      <c r="AME436" s="24"/>
      <c r="AMF436" s="49"/>
      <c r="AML436" s="24"/>
      <c r="AMM436" s="24"/>
      <c r="AMN436" s="49"/>
      <c r="AMT436" s="24"/>
      <c r="AMU436" s="24"/>
      <c r="AMV436" s="49"/>
      <c r="ANB436" s="24"/>
      <c r="ANC436" s="24"/>
      <c r="AND436" s="49"/>
      <c r="ANJ436" s="24"/>
      <c r="ANK436" s="24"/>
      <c r="ANL436" s="49"/>
      <c r="ANR436" s="24"/>
      <c r="ANS436" s="24"/>
      <c r="ANT436" s="49"/>
      <c r="ANZ436" s="24"/>
      <c r="AOA436" s="24"/>
      <c r="AOB436" s="49"/>
      <c r="AOH436" s="24"/>
      <c r="AOI436" s="24"/>
      <c r="AOJ436" s="49"/>
      <c r="AOP436" s="24"/>
      <c r="AOQ436" s="24"/>
      <c r="AOR436" s="49"/>
      <c r="AOX436" s="24"/>
      <c r="AOY436" s="24"/>
      <c r="AOZ436" s="49"/>
      <c r="APF436" s="24"/>
      <c r="APG436" s="24"/>
      <c r="APH436" s="49"/>
      <c r="APN436" s="24"/>
      <c r="APO436" s="24"/>
      <c r="APP436" s="49"/>
      <c r="APV436" s="24"/>
      <c r="APW436" s="24"/>
      <c r="APX436" s="49"/>
      <c r="AQD436" s="24"/>
      <c r="AQE436" s="24"/>
      <c r="AQF436" s="49"/>
      <c r="AQL436" s="24"/>
      <c r="AQM436" s="24"/>
      <c r="AQN436" s="49"/>
      <c r="AQT436" s="24"/>
      <c r="AQU436" s="24"/>
      <c r="AQV436" s="49"/>
      <c r="ARB436" s="24"/>
      <c r="ARC436" s="24"/>
      <c r="ARD436" s="49"/>
      <c r="ARJ436" s="24"/>
      <c r="ARK436" s="24"/>
      <c r="ARL436" s="49"/>
      <c r="ARR436" s="24"/>
      <c r="ARS436" s="24"/>
      <c r="ART436" s="49"/>
      <c r="ARZ436" s="24"/>
      <c r="ASA436" s="24"/>
      <c r="ASB436" s="49"/>
      <c r="ASH436" s="24"/>
      <c r="ASI436" s="24"/>
      <c r="ASJ436" s="49"/>
      <c r="ASP436" s="24"/>
      <c r="ASQ436" s="24"/>
      <c r="ASR436" s="49"/>
      <c r="ASX436" s="24"/>
      <c r="ASY436" s="24"/>
      <c r="ASZ436" s="49"/>
      <c r="ATF436" s="24"/>
      <c r="ATG436" s="24"/>
      <c r="ATH436" s="49"/>
      <c r="ATN436" s="24"/>
      <c r="ATO436" s="24"/>
      <c r="ATP436" s="49"/>
      <c r="ATV436" s="24"/>
      <c r="ATW436" s="24"/>
      <c r="ATX436" s="49"/>
      <c r="AUD436" s="24"/>
      <c r="AUE436" s="24"/>
      <c r="AUF436" s="49"/>
      <c r="AUL436" s="24"/>
      <c r="AUM436" s="24"/>
      <c r="AUN436" s="49"/>
      <c r="AUT436" s="24"/>
      <c r="AUU436" s="24"/>
      <c r="AUV436" s="49"/>
      <c r="AVB436" s="24"/>
      <c r="AVC436" s="24"/>
      <c r="AVD436" s="49"/>
      <c r="AVJ436" s="24"/>
      <c r="AVK436" s="24"/>
      <c r="AVL436" s="49"/>
      <c r="AVR436" s="24"/>
      <c r="AVS436" s="24"/>
      <c r="AVT436" s="49"/>
      <c r="AVZ436" s="24"/>
      <c r="AWA436" s="24"/>
      <c r="AWB436" s="49"/>
      <c r="AWH436" s="24"/>
      <c r="AWI436" s="24"/>
      <c r="AWJ436" s="49"/>
      <c r="AWP436" s="24"/>
      <c r="AWQ436" s="24"/>
      <c r="AWR436" s="49"/>
      <c r="AWX436" s="24"/>
      <c r="AWY436" s="24"/>
      <c r="AWZ436" s="49"/>
      <c r="AXF436" s="24"/>
      <c r="AXG436" s="24"/>
      <c r="AXH436" s="49"/>
      <c r="AXN436" s="24"/>
      <c r="AXO436" s="24"/>
      <c r="AXP436" s="49"/>
      <c r="AXV436" s="24"/>
      <c r="AXW436" s="24"/>
      <c r="AXX436" s="49"/>
      <c r="AYD436" s="24"/>
      <c r="AYE436" s="24"/>
      <c r="AYF436" s="49"/>
      <c r="AYL436" s="24"/>
      <c r="AYM436" s="24"/>
      <c r="AYN436" s="49"/>
      <c r="AYT436" s="24"/>
      <c r="AYU436" s="24"/>
      <c r="AYV436" s="49"/>
      <c r="AZB436" s="24"/>
      <c r="AZC436" s="24"/>
      <c r="AZD436" s="49"/>
      <c r="AZJ436" s="24"/>
      <c r="AZK436" s="24"/>
      <c r="AZL436" s="49"/>
      <c r="AZR436" s="24"/>
      <c r="AZS436" s="24"/>
      <c r="AZT436" s="49"/>
      <c r="AZZ436" s="24"/>
      <c r="BAA436" s="24"/>
      <c r="BAB436" s="49"/>
      <c r="BAH436" s="24"/>
      <c r="BAI436" s="24"/>
      <c r="BAJ436" s="49"/>
      <c r="BAP436" s="24"/>
      <c r="BAQ436" s="24"/>
      <c r="BAR436" s="49"/>
      <c r="BAX436" s="24"/>
      <c r="BAY436" s="24"/>
      <c r="BAZ436" s="49"/>
      <c r="BBF436" s="24"/>
      <c r="BBG436" s="24"/>
      <c r="BBH436" s="49"/>
      <c r="BBN436" s="24"/>
      <c r="BBO436" s="24"/>
      <c r="BBP436" s="49"/>
      <c r="BBV436" s="24"/>
      <c r="BBW436" s="24"/>
      <c r="BBX436" s="49"/>
      <c r="BCD436" s="24"/>
      <c r="BCE436" s="24"/>
      <c r="BCF436" s="49"/>
      <c r="BCL436" s="24"/>
      <c r="BCM436" s="24"/>
      <c r="BCN436" s="49"/>
      <c r="BCT436" s="24"/>
      <c r="BCU436" s="24"/>
      <c r="BCV436" s="49"/>
      <c r="BDB436" s="24"/>
      <c r="BDC436" s="24"/>
      <c r="BDD436" s="49"/>
      <c r="BDJ436" s="24"/>
      <c r="BDK436" s="24"/>
      <c r="BDL436" s="49"/>
      <c r="BDR436" s="24"/>
      <c r="BDS436" s="24"/>
      <c r="BDT436" s="49"/>
      <c r="BDZ436" s="24"/>
      <c r="BEA436" s="24"/>
      <c r="BEB436" s="49"/>
      <c r="BEH436" s="24"/>
      <c r="BEI436" s="24"/>
      <c r="BEJ436" s="49"/>
      <c r="BEP436" s="24"/>
      <c r="BEQ436" s="24"/>
      <c r="BER436" s="49"/>
      <c r="BEX436" s="24"/>
      <c r="BEY436" s="24"/>
      <c r="BEZ436" s="49"/>
      <c r="BFF436" s="24"/>
      <c r="BFG436" s="24"/>
      <c r="BFH436" s="49"/>
      <c r="BFN436" s="24"/>
      <c r="BFO436" s="24"/>
      <c r="BFP436" s="49"/>
      <c r="BFV436" s="24"/>
      <c r="BFW436" s="24"/>
      <c r="BFX436" s="49"/>
      <c r="BGD436" s="24"/>
      <c r="BGE436" s="24"/>
      <c r="BGF436" s="49"/>
      <c r="BGL436" s="24"/>
      <c r="BGM436" s="24"/>
      <c r="BGN436" s="49"/>
      <c r="BGT436" s="24"/>
      <c r="BGU436" s="24"/>
      <c r="BGV436" s="49"/>
      <c r="BHB436" s="24"/>
      <c r="BHC436" s="24"/>
      <c r="BHD436" s="49"/>
      <c r="BHJ436" s="24"/>
      <c r="BHK436" s="24"/>
      <c r="BHL436" s="49"/>
      <c r="BHR436" s="24"/>
      <c r="BHS436" s="24"/>
      <c r="BHT436" s="49"/>
      <c r="BHZ436" s="24"/>
      <c r="BIA436" s="24"/>
      <c r="BIB436" s="49"/>
      <c r="BIH436" s="24"/>
      <c r="BII436" s="24"/>
      <c r="BIJ436" s="49"/>
      <c r="BIP436" s="24"/>
      <c r="BIQ436" s="24"/>
      <c r="BIR436" s="49"/>
      <c r="BIX436" s="24"/>
      <c r="BIY436" s="24"/>
      <c r="BIZ436" s="49"/>
      <c r="BJF436" s="24"/>
      <c r="BJG436" s="24"/>
      <c r="BJH436" s="49"/>
      <c r="BJN436" s="24"/>
      <c r="BJO436" s="24"/>
      <c r="BJP436" s="49"/>
      <c r="BJV436" s="24"/>
      <c r="BJW436" s="24"/>
      <c r="BJX436" s="49"/>
      <c r="BKD436" s="24"/>
      <c r="BKE436" s="24"/>
      <c r="BKF436" s="49"/>
      <c r="BKL436" s="24"/>
      <c r="BKM436" s="24"/>
      <c r="BKN436" s="49"/>
      <c r="BKT436" s="24"/>
      <c r="BKU436" s="24"/>
      <c r="BKV436" s="49"/>
      <c r="BLB436" s="24"/>
      <c r="BLC436" s="24"/>
      <c r="BLD436" s="49"/>
      <c r="BLJ436" s="24"/>
      <c r="BLK436" s="24"/>
      <c r="BLL436" s="49"/>
      <c r="BLR436" s="24"/>
      <c r="BLS436" s="24"/>
      <c r="BLT436" s="49"/>
      <c r="BLZ436" s="24"/>
      <c r="BMA436" s="24"/>
      <c r="BMB436" s="49"/>
      <c r="BMH436" s="24"/>
      <c r="BMI436" s="24"/>
      <c r="BMJ436" s="49"/>
      <c r="BMP436" s="24"/>
      <c r="BMQ436" s="24"/>
      <c r="BMR436" s="49"/>
      <c r="BMX436" s="24"/>
      <c r="BMY436" s="24"/>
      <c r="BMZ436" s="49"/>
      <c r="BNF436" s="24"/>
      <c r="BNG436" s="24"/>
      <c r="BNH436" s="49"/>
      <c r="BNN436" s="24"/>
      <c r="BNO436" s="24"/>
      <c r="BNP436" s="49"/>
      <c r="BNV436" s="24"/>
      <c r="BNW436" s="24"/>
      <c r="BNX436" s="49"/>
      <c r="BOD436" s="24"/>
      <c r="BOE436" s="24"/>
      <c r="BOF436" s="49"/>
      <c r="BOL436" s="24"/>
      <c r="BOM436" s="24"/>
      <c r="BON436" s="49"/>
      <c r="BOT436" s="24"/>
      <c r="BOU436" s="24"/>
      <c r="BOV436" s="49"/>
      <c r="BPB436" s="24"/>
      <c r="BPC436" s="24"/>
      <c r="BPD436" s="49"/>
      <c r="BPJ436" s="24"/>
      <c r="BPK436" s="24"/>
      <c r="BPL436" s="49"/>
      <c r="BPR436" s="24"/>
      <c r="BPS436" s="24"/>
      <c r="BPT436" s="49"/>
      <c r="BPZ436" s="24"/>
      <c r="BQA436" s="24"/>
      <c r="BQB436" s="49"/>
      <c r="BQH436" s="24"/>
      <c r="BQI436" s="24"/>
      <c r="BQJ436" s="49"/>
      <c r="BQP436" s="24"/>
      <c r="BQQ436" s="24"/>
      <c r="BQR436" s="49"/>
      <c r="BQX436" s="24"/>
      <c r="BQY436" s="24"/>
      <c r="BQZ436" s="49"/>
      <c r="BRF436" s="24"/>
      <c r="BRG436" s="24"/>
      <c r="BRH436" s="49"/>
      <c r="BRN436" s="24"/>
      <c r="BRO436" s="24"/>
      <c r="BRP436" s="49"/>
      <c r="BRV436" s="24"/>
      <c r="BRW436" s="24"/>
      <c r="BRX436" s="49"/>
      <c r="BSD436" s="24"/>
      <c r="BSE436" s="24"/>
      <c r="BSF436" s="49"/>
      <c r="BSL436" s="24"/>
      <c r="BSM436" s="24"/>
      <c r="BSN436" s="49"/>
      <c r="BST436" s="24"/>
      <c r="BSU436" s="24"/>
      <c r="BSV436" s="49"/>
      <c r="BTB436" s="24"/>
      <c r="BTC436" s="24"/>
      <c r="BTD436" s="49"/>
      <c r="BTJ436" s="24"/>
      <c r="BTK436" s="24"/>
      <c r="BTL436" s="49"/>
      <c r="BTR436" s="24"/>
      <c r="BTS436" s="24"/>
      <c r="BTT436" s="49"/>
      <c r="BTZ436" s="24"/>
      <c r="BUA436" s="24"/>
      <c r="BUB436" s="49"/>
      <c r="BUH436" s="24"/>
      <c r="BUI436" s="24"/>
      <c r="BUJ436" s="49"/>
      <c r="BUP436" s="24"/>
      <c r="BUQ436" s="24"/>
      <c r="BUR436" s="49"/>
      <c r="BUX436" s="24"/>
      <c r="BUY436" s="24"/>
      <c r="BUZ436" s="49"/>
      <c r="BVF436" s="24"/>
      <c r="BVG436" s="24"/>
      <c r="BVH436" s="49"/>
      <c r="BVN436" s="24"/>
      <c r="BVO436" s="24"/>
      <c r="BVP436" s="49"/>
      <c r="BVV436" s="24"/>
      <c r="BVW436" s="24"/>
      <c r="BVX436" s="49"/>
      <c r="BWD436" s="24"/>
      <c r="BWE436" s="24"/>
      <c r="BWF436" s="49"/>
      <c r="BWL436" s="24"/>
      <c r="BWM436" s="24"/>
      <c r="BWN436" s="49"/>
      <c r="BWT436" s="24"/>
      <c r="BWU436" s="24"/>
      <c r="BWV436" s="49"/>
      <c r="BXB436" s="24"/>
      <c r="BXC436" s="24"/>
      <c r="BXD436" s="49"/>
      <c r="BXJ436" s="24"/>
      <c r="BXK436" s="24"/>
      <c r="BXL436" s="49"/>
      <c r="BXR436" s="24"/>
      <c r="BXS436" s="24"/>
      <c r="BXT436" s="49"/>
      <c r="BXZ436" s="24"/>
      <c r="BYA436" s="24"/>
      <c r="BYB436" s="49"/>
      <c r="BYH436" s="24"/>
      <c r="BYI436" s="24"/>
      <c r="BYJ436" s="49"/>
      <c r="BYP436" s="24"/>
      <c r="BYQ436" s="24"/>
      <c r="BYR436" s="49"/>
      <c r="BYX436" s="24"/>
      <c r="BYY436" s="24"/>
      <c r="BYZ436" s="49"/>
      <c r="BZF436" s="24"/>
      <c r="BZG436" s="24"/>
      <c r="BZH436" s="49"/>
      <c r="BZN436" s="24"/>
      <c r="BZO436" s="24"/>
      <c r="BZP436" s="49"/>
      <c r="BZV436" s="24"/>
      <c r="BZW436" s="24"/>
      <c r="BZX436" s="49"/>
      <c r="CAD436" s="24"/>
      <c r="CAE436" s="24"/>
      <c r="CAF436" s="49"/>
      <c r="CAL436" s="24"/>
      <c r="CAM436" s="24"/>
      <c r="CAN436" s="49"/>
      <c r="CAT436" s="24"/>
      <c r="CAU436" s="24"/>
      <c r="CAV436" s="49"/>
      <c r="CBB436" s="24"/>
      <c r="CBC436" s="24"/>
      <c r="CBD436" s="49"/>
      <c r="CBJ436" s="24"/>
      <c r="CBK436" s="24"/>
      <c r="CBL436" s="49"/>
      <c r="CBR436" s="24"/>
      <c r="CBS436" s="24"/>
      <c r="CBT436" s="49"/>
      <c r="CBZ436" s="24"/>
      <c r="CCA436" s="24"/>
      <c r="CCB436" s="49"/>
      <c r="CCH436" s="24"/>
      <c r="CCI436" s="24"/>
      <c r="CCJ436" s="49"/>
      <c r="CCP436" s="24"/>
      <c r="CCQ436" s="24"/>
      <c r="CCR436" s="49"/>
      <c r="CCX436" s="24"/>
      <c r="CCY436" s="24"/>
      <c r="CCZ436" s="49"/>
      <c r="CDF436" s="24"/>
      <c r="CDG436" s="24"/>
      <c r="CDH436" s="49"/>
      <c r="CDN436" s="24"/>
      <c r="CDO436" s="24"/>
      <c r="CDP436" s="49"/>
      <c r="CDV436" s="24"/>
      <c r="CDW436" s="24"/>
      <c r="CDX436" s="49"/>
      <c r="CED436" s="24"/>
      <c r="CEE436" s="24"/>
      <c r="CEF436" s="49"/>
      <c r="CEL436" s="24"/>
      <c r="CEM436" s="24"/>
      <c r="CEN436" s="49"/>
      <c r="CET436" s="24"/>
      <c r="CEU436" s="24"/>
      <c r="CEV436" s="49"/>
      <c r="CFB436" s="24"/>
      <c r="CFC436" s="24"/>
      <c r="CFD436" s="49"/>
      <c r="CFJ436" s="24"/>
      <c r="CFK436" s="24"/>
      <c r="CFL436" s="49"/>
      <c r="CFR436" s="24"/>
      <c r="CFS436" s="24"/>
      <c r="CFT436" s="49"/>
      <c r="CFZ436" s="24"/>
      <c r="CGA436" s="24"/>
      <c r="CGB436" s="49"/>
      <c r="CGH436" s="24"/>
      <c r="CGI436" s="24"/>
      <c r="CGJ436" s="49"/>
      <c r="CGP436" s="24"/>
      <c r="CGQ436" s="24"/>
      <c r="CGR436" s="49"/>
      <c r="CGX436" s="24"/>
      <c r="CGY436" s="24"/>
      <c r="CGZ436" s="49"/>
      <c r="CHF436" s="24"/>
      <c r="CHG436" s="24"/>
      <c r="CHH436" s="49"/>
      <c r="CHN436" s="24"/>
      <c r="CHO436" s="24"/>
      <c r="CHP436" s="49"/>
      <c r="CHV436" s="24"/>
      <c r="CHW436" s="24"/>
      <c r="CHX436" s="49"/>
      <c r="CID436" s="24"/>
      <c r="CIE436" s="24"/>
      <c r="CIF436" s="49"/>
      <c r="CIL436" s="24"/>
      <c r="CIM436" s="24"/>
      <c r="CIN436" s="49"/>
      <c r="CIT436" s="24"/>
      <c r="CIU436" s="24"/>
      <c r="CIV436" s="49"/>
      <c r="CJB436" s="24"/>
      <c r="CJC436" s="24"/>
      <c r="CJD436" s="49"/>
      <c r="CJJ436" s="24"/>
      <c r="CJK436" s="24"/>
      <c r="CJL436" s="49"/>
      <c r="CJR436" s="24"/>
      <c r="CJS436" s="24"/>
      <c r="CJT436" s="49"/>
      <c r="CJZ436" s="24"/>
      <c r="CKA436" s="24"/>
      <c r="CKB436" s="49"/>
      <c r="CKH436" s="24"/>
      <c r="CKI436" s="24"/>
      <c r="CKJ436" s="49"/>
      <c r="CKP436" s="24"/>
      <c r="CKQ436" s="24"/>
      <c r="CKR436" s="49"/>
      <c r="CKX436" s="24"/>
      <c r="CKY436" s="24"/>
      <c r="CKZ436" s="49"/>
      <c r="CLF436" s="24"/>
      <c r="CLG436" s="24"/>
      <c r="CLH436" s="49"/>
      <c r="CLN436" s="24"/>
      <c r="CLO436" s="24"/>
      <c r="CLP436" s="49"/>
      <c r="CLV436" s="24"/>
      <c r="CLW436" s="24"/>
      <c r="CLX436" s="49"/>
      <c r="CMD436" s="24"/>
      <c r="CME436" s="24"/>
      <c r="CMF436" s="49"/>
      <c r="CML436" s="24"/>
      <c r="CMM436" s="24"/>
      <c r="CMN436" s="49"/>
      <c r="CMT436" s="24"/>
      <c r="CMU436" s="24"/>
      <c r="CMV436" s="49"/>
      <c r="CNB436" s="24"/>
      <c r="CNC436" s="24"/>
      <c r="CND436" s="49"/>
      <c r="CNJ436" s="24"/>
      <c r="CNK436" s="24"/>
      <c r="CNL436" s="49"/>
      <c r="CNR436" s="24"/>
      <c r="CNS436" s="24"/>
      <c r="CNT436" s="49"/>
      <c r="CNZ436" s="24"/>
      <c r="COA436" s="24"/>
      <c r="COB436" s="49"/>
      <c r="COH436" s="24"/>
      <c r="COI436" s="24"/>
      <c r="COJ436" s="49"/>
      <c r="COP436" s="24"/>
      <c r="COQ436" s="24"/>
      <c r="COR436" s="49"/>
      <c r="COX436" s="24"/>
      <c r="COY436" s="24"/>
      <c r="COZ436" s="49"/>
      <c r="CPF436" s="24"/>
      <c r="CPG436" s="24"/>
      <c r="CPH436" s="49"/>
      <c r="CPN436" s="24"/>
      <c r="CPO436" s="24"/>
      <c r="CPP436" s="49"/>
      <c r="CPV436" s="24"/>
      <c r="CPW436" s="24"/>
      <c r="CPX436" s="49"/>
      <c r="CQD436" s="24"/>
      <c r="CQE436" s="24"/>
      <c r="CQF436" s="49"/>
      <c r="CQL436" s="24"/>
      <c r="CQM436" s="24"/>
      <c r="CQN436" s="49"/>
      <c r="CQT436" s="24"/>
      <c r="CQU436" s="24"/>
      <c r="CQV436" s="49"/>
      <c r="CRB436" s="24"/>
      <c r="CRC436" s="24"/>
      <c r="CRD436" s="49"/>
      <c r="CRJ436" s="24"/>
      <c r="CRK436" s="24"/>
      <c r="CRL436" s="49"/>
      <c r="CRR436" s="24"/>
      <c r="CRS436" s="24"/>
      <c r="CRT436" s="49"/>
      <c r="CRZ436" s="24"/>
      <c r="CSA436" s="24"/>
      <c r="CSB436" s="49"/>
      <c r="CSH436" s="24"/>
      <c r="CSI436" s="24"/>
      <c r="CSJ436" s="49"/>
      <c r="CSP436" s="24"/>
      <c r="CSQ436" s="24"/>
      <c r="CSR436" s="49"/>
      <c r="CSX436" s="24"/>
      <c r="CSY436" s="24"/>
      <c r="CSZ436" s="49"/>
      <c r="CTF436" s="24"/>
      <c r="CTG436" s="24"/>
      <c r="CTH436" s="49"/>
      <c r="CTN436" s="24"/>
      <c r="CTO436" s="24"/>
      <c r="CTP436" s="49"/>
      <c r="CTV436" s="24"/>
      <c r="CTW436" s="24"/>
      <c r="CTX436" s="49"/>
      <c r="CUD436" s="24"/>
      <c r="CUE436" s="24"/>
      <c r="CUF436" s="49"/>
      <c r="CUL436" s="24"/>
      <c r="CUM436" s="24"/>
      <c r="CUN436" s="49"/>
      <c r="CUT436" s="24"/>
      <c r="CUU436" s="24"/>
      <c r="CUV436" s="49"/>
      <c r="CVB436" s="24"/>
      <c r="CVC436" s="24"/>
      <c r="CVD436" s="49"/>
      <c r="CVJ436" s="24"/>
      <c r="CVK436" s="24"/>
      <c r="CVL436" s="49"/>
      <c r="CVR436" s="24"/>
      <c r="CVS436" s="24"/>
      <c r="CVT436" s="49"/>
      <c r="CVZ436" s="24"/>
      <c r="CWA436" s="24"/>
      <c r="CWB436" s="49"/>
      <c r="CWH436" s="24"/>
      <c r="CWI436" s="24"/>
      <c r="CWJ436" s="49"/>
      <c r="CWP436" s="24"/>
      <c r="CWQ436" s="24"/>
      <c r="CWR436" s="49"/>
      <c r="CWX436" s="24"/>
      <c r="CWY436" s="24"/>
      <c r="CWZ436" s="49"/>
      <c r="CXF436" s="24"/>
      <c r="CXG436" s="24"/>
      <c r="CXH436" s="49"/>
      <c r="CXN436" s="24"/>
      <c r="CXO436" s="24"/>
      <c r="CXP436" s="49"/>
      <c r="CXV436" s="24"/>
      <c r="CXW436" s="24"/>
      <c r="CXX436" s="49"/>
      <c r="CYD436" s="24"/>
      <c r="CYE436" s="24"/>
      <c r="CYF436" s="49"/>
      <c r="CYL436" s="24"/>
      <c r="CYM436" s="24"/>
      <c r="CYN436" s="49"/>
      <c r="CYT436" s="24"/>
      <c r="CYU436" s="24"/>
      <c r="CYV436" s="49"/>
      <c r="CZB436" s="24"/>
      <c r="CZC436" s="24"/>
      <c r="CZD436" s="49"/>
      <c r="CZJ436" s="24"/>
      <c r="CZK436" s="24"/>
      <c r="CZL436" s="49"/>
      <c r="CZR436" s="24"/>
      <c r="CZS436" s="24"/>
      <c r="CZT436" s="49"/>
      <c r="CZZ436" s="24"/>
      <c r="DAA436" s="24"/>
      <c r="DAB436" s="49"/>
      <c r="DAH436" s="24"/>
      <c r="DAI436" s="24"/>
      <c r="DAJ436" s="49"/>
      <c r="DAP436" s="24"/>
      <c r="DAQ436" s="24"/>
      <c r="DAR436" s="49"/>
      <c r="DAX436" s="24"/>
      <c r="DAY436" s="24"/>
      <c r="DAZ436" s="49"/>
      <c r="DBF436" s="24"/>
      <c r="DBG436" s="24"/>
      <c r="DBH436" s="49"/>
      <c r="DBN436" s="24"/>
      <c r="DBO436" s="24"/>
      <c r="DBP436" s="49"/>
      <c r="DBV436" s="24"/>
      <c r="DBW436" s="24"/>
      <c r="DBX436" s="49"/>
      <c r="DCD436" s="24"/>
      <c r="DCE436" s="24"/>
      <c r="DCF436" s="49"/>
      <c r="DCL436" s="24"/>
      <c r="DCM436" s="24"/>
      <c r="DCN436" s="49"/>
      <c r="DCT436" s="24"/>
      <c r="DCU436" s="24"/>
      <c r="DCV436" s="49"/>
      <c r="DDB436" s="24"/>
      <c r="DDC436" s="24"/>
      <c r="DDD436" s="49"/>
      <c r="DDJ436" s="24"/>
      <c r="DDK436" s="24"/>
      <c r="DDL436" s="49"/>
      <c r="DDR436" s="24"/>
      <c r="DDS436" s="24"/>
      <c r="DDT436" s="49"/>
      <c r="DDZ436" s="24"/>
      <c r="DEA436" s="24"/>
      <c r="DEB436" s="49"/>
      <c r="DEH436" s="24"/>
      <c r="DEI436" s="24"/>
      <c r="DEJ436" s="49"/>
      <c r="DEP436" s="24"/>
      <c r="DEQ436" s="24"/>
      <c r="DER436" s="49"/>
      <c r="DEX436" s="24"/>
      <c r="DEY436" s="24"/>
      <c r="DEZ436" s="49"/>
      <c r="DFF436" s="24"/>
      <c r="DFG436" s="24"/>
      <c r="DFH436" s="49"/>
      <c r="DFN436" s="24"/>
      <c r="DFO436" s="24"/>
      <c r="DFP436" s="49"/>
      <c r="DFV436" s="24"/>
      <c r="DFW436" s="24"/>
      <c r="DFX436" s="49"/>
      <c r="DGD436" s="24"/>
      <c r="DGE436" s="24"/>
      <c r="DGF436" s="49"/>
      <c r="DGL436" s="24"/>
      <c r="DGM436" s="24"/>
      <c r="DGN436" s="49"/>
      <c r="DGT436" s="24"/>
      <c r="DGU436" s="24"/>
      <c r="DGV436" s="49"/>
      <c r="DHB436" s="24"/>
      <c r="DHC436" s="24"/>
      <c r="DHD436" s="49"/>
      <c r="DHJ436" s="24"/>
      <c r="DHK436" s="24"/>
      <c r="DHL436" s="49"/>
      <c r="DHR436" s="24"/>
      <c r="DHS436" s="24"/>
      <c r="DHT436" s="49"/>
      <c r="DHZ436" s="24"/>
      <c r="DIA436" s="24"/>
      <c r="DIB436" s="49"/>
      <c r="DIH436" s="24"/>
      <c r="DII436" s="24"/>
      <c r="DIJ436" s="49"/>
      <c r="DIP436" s="24"/>
      <c r="DIQ436" s="24"/>
      <c r="DIR436" s="49"/>
      <c r="DIX436" s="24"/>
      <c r="DIY436" s="24"/>
      <c r="DIZ436" s="49"/>
      <c r="DJF436" s="24"/>
      <c r="DJG436" s="24"/>
      <c r="DJH436" s="49"/>
      <c r="DJN436" s="24"/>
      <c r="DJO436" s="24"/>
      <c r="DJP436" s="49"/>
      <c r="DJV436" s="24"/>
      <c r="DJW436" s="24"/>
      <c r="DJX436" s="49"/>
      <c r="DKD436" s="24"/>
      <c r="DKE436" s="24"/>
      <c r="DKF436" s="49"/>
      <c r="DKL436" s="24"/>
      <c r="DKM436" s="24"/>
      <c r="DKN436" s="49"/>
      <c r="DKT436" s="24"/>
      <c r="DKU436" s="24"/>
      <c r="DKV436" s="49"/>
      <c r="DLB436" s="24"/>
      <c r="DLC436" s="24"/>
      <c r="DLD436" s="49"/>
      <c r="DLJ436" s="24"/>
      <c r="DLK436" s="24"/>
      <c r="DLL436" s="49"/>
      <c r="DLR436" s="24"/>
      <c r="DLS436" s="24"/>
      <c r="DLT436" s="49"/>
      <c r="DLZ436" s="24"/>
      <c r="DMA436" s="24"/>
      <c r="DMB436" s="49"/>
      <c r="DMH436" s="24"/>
      <c r="DMI436" s="24"/>
      <c r="DMJ436" s="49"/>
      <c r="DMP436" s="24"/>
      <c r="DMQ436" s="24"/>
      <c r="DMR436" s="49"/>
      <c r="DMX436" s="24"/>
      <c r="DMY436" s="24"/>
      <c r="DMZ436" s="49"/>
      <c r="DNF436" s="24"/>
      <c r="DNG436" s="24"/>
      <c r="DNH436" s="49"/>
      <c r="DNN436" s="24"/>
      <c r="DNO436" s="24"/>
      <c r="DNP436" s="49"/>
      <c r="DNV436" s="24"/>
      <c r="DNW436" s="24"/>
      <c r="DNX436" s="49"/>
      <c r="DOD436" s="24"/>
      <c r="DOE436" s="24"/>
      <c r="DOF436" s="49"/>
      <c r="DOL436" s="24"/>
      <c r="DOM436" s="24"/>
      <c r="DON436" s="49"/>
      <c r="DOT436" s="24"/>
      <c r="DOU436" s="24"/>
      <c r="DOV436" s="49"/>
      <c r="DPB436" s="24"/>
      <c r="DPC436" s="24"/>
      <c r="DPD436" s="49"/>
      <c r="DPJ436" s="24"/>
      <c r="DPK436" s="24"/>
      <c r="DPL436" s="49"/>
      <c r="DPR436" s="24"/>
      <c r="DPS436" s="24"/>
      <c r="DPT436" s="49"/>
      <c r="DPZ436" s="24"/>
      <c r="DQA436" s="24"/>
      <c r="DQB436" s="49"/>
      <c r="DQH436" s="24"/>
      <c r="DQI436" s="24"/>
      <c r="DQJ436" s="49"/>
      <c r="DQP436" s="24"/>
      <c r="DQQ436" s="24"/>
      <c r="DQR436" s="49"/>
      <c r="DQX436" s="24"/>
      <c r="DQY436" s="24"/>
      <c r="DQZ436" s="49"/>
      <c r="DRF436" s="24"/>
      <c r="DRG436" s="24"/>
      <c r="DRH436" s="49"/>
      <c r="DRN436" s="24"/>
      <c r="DRO436" s="24"/>
      <c r="DRP436" s="49"/>
      <c r="DRV436" s="24"/>
      <c r="DRW436" s="24"/>
      <c r="DRX436" s="49"/>
      <c r="DSD436" s="24"/>
      <c r="DSE436" s="24"/>
      <c r="DSF436" s="49"/>
      <c r="DSL436" s="24"/>
      <c r="DSM436" s="24"/>
      <c r="DSN436" s="49"/>
      <c r="DST436" s="24"/>
      <c r="DSU436" s="24"/>
      <c r="DSV436" s="49"/>
      <c r="DTB436" s="24"/>
      <c r="DTC436" s="24"/>
      <c r="DTD436" s="49"/>
      <c r="DTJ436" s="24"/>
      <c r="DTK436" s="24"/>
      <c r="DTL436" s="49"/>
      <c r="DTR436" s="24"/>
      <c r="DTS436" s="24"/>
      <c r="DTT436" s="49"/>
      <c r="DTZ436" s="24"/>
      <c r="DUA436" s="24"/>
      <c r="DUB436" s="49"/>
      <c r="DUH436" s="24"/>
      <c r="DUI436" s="24"/>
      <c r="DUJ436" s="49"/>
      <c r="DUP436" s="24"/>
      <c r="DUQ436" s="24"/>
      <c r="DUR436" s="49"/>
      <c r="DUX436" s="24"/>
      <c r="DUY436" s="24"/>
      <c r="DUZ436" s="49"/>
      <c r="DVF436" s="24"/>
      <c r="DVG436" s="24"/>
      <c r="DVH436" s="49"/>
      <c r="DVN436" s="24"/>
      <c r="DVO436" s="24"/>
      <c r="DVP436" s="49"/>
      <c r="DVV436" s="24"/>
      <c r="DVW436" s="24"/>
      <c r="DVX436" s="49"/>
      <c r="DWD436" s="24"/>
      <c r="DWE436" s="24"/>
      <c r="DWF436" s="49"/>
      <c r="DWL436" s="24"/>
      <c r="DWM436" s="24"/>
      <c r="DWN436" s="49"/>
      <c r="DWT436" s="24"/>
      <c r="DWU436" s="24"/>
      <c r="DWV436" s="49"/>
      <c r="DXB436" s="24"/>
      <c r="DXC436" s="24"/>
      <c r="DXD436" s="49"/>
      <c r="DXJ436" s="24"/>
      <c r="DXK436" s="24"/>
      <c r="DXL436" s="49"/>
      <c r="DXR436" s="24"/>
      <c r="DXS436" s="24"/>
      <c r="DXT436" s="49"/>
      <c r="DXZ436" s="24"/>
      <c r="DYA436" s="24"/>
      <c r="DYB436" s="49"/>
      <c r="DYH436" s="24"/>
      <c r="DYI436" s="24"/>
      <c r="DYJ436" s="49"/>
      <c r="DYP436" s="24"/>
      <c r="DYQ436" s="24"/>
      <c r="DYR436" s="49"/>
      <c r="DYX436" s="24"/>
      <c r="DYY436" s="24"/>
      <c r="DYZ436" s="49"/>
      <c r="DZF436" s="24"/>
      <c r="DZG436" s="24"/>
      <c r="DZH436" s="49"/>
      <c r="DZN436" s="24"/>
      <c r="DZO436" s="24"/>
      <c r="DZP436" s="49"/>
      <c r="DZV436" s="24"/>
      <c r="DZW436" s="24"/>
      <c r="DZX436" s="49"/>
      <c r="EAD436" s="24"/>
      <c r="EAE436" s="24"/>
      <c r="EAF436" s="49"/>
      <c r="EAL436" s="24"/>
      <c r="EAM436" s="24"/>
      <c r="EAN436" s="49"/>
      <c r="EAT436" s="24"/>
      <c r="EAU436" s="24"/>
      <c r="EAV436" s="49"/>
      <c r="EBB436" s="24"/>
      <c r="EBC436" s="24"/>
      <c r="EBD436" s="49"/>
      <c r="EBJ436" s="24"/>
      <c r="EBK436" s="24"/>
      <c r="EBL436" s="49"/>
      <c r="EBR436" s="24"/>
      <c r="EBS436" s="24"/>
      <c r="EBT436" s="49"/>
      <c r="EBZ436" s="24"/>
      <c r="ECA436" s="24"/>
      <c r="ECB436" s="49"/>
      <c r="ECH436" s="24"/>
      <c r="ECI436" s="24"/>
      <c r="ECJ436" s="49"/>
      <c r="ECP436" s="24"/>
      <c r="ECQ436" s="24"/>
      <c r="ECR436" s="49"/>
      <c r="ECX436" s="24"/>
      <c r="ECY436" s="24"/>
      <c r="ECZ436" s="49"/>
      <c r="EDF436" s="24"/>
      <c r="EDG436" s="24"/>
      <c r="EDH436" s="49"/>
      <c r="EDN436" s="24"/>
      <c r="EDO436" s="24"/>
      <c r="EDP436" s="49"/>
      <c r="EDV436" s="24"/>
      <c r="EDW436" s="24"/>
      <c r="EDX436" s="49"/>
      <c r="EED436" s="24"/>
      <c r="EEE436" s="24"/>
      <c r="EEF436" s="49"/>
      <c r="EEL436" s="24"/>
      <c r="EEM436" s="24"/>
      <c r="EEN436" s="49"/>
      <c r="EET436" s="24"/>
      <c r="EEU436" s="24"/>
      <c r="EEV436" s="49"/>
      <c r="EFB436" s="24"/>
      <c r="EFC436" s="24"/>
      <c r="EFD436" s="49"/>
      <c r="EFJ436" s="24"/>
      <c r="EFK436" s="24"/>
      <c r="EFL436" s="49"/>
      <c r="EFR436" s="24"/>
      <c r="EFS436" s="24"/>
      <c r="EFT436" s="49"/>
      <c r="EFZ436" s="24"/>
      <c r="EGA436" s="24"/>
      <c r="EGB436" s="49"/>
      <c r="EGH436" s="24"/>
      <c r="EGI436" s="24"/>
      <c r="EGJ436" s="49"/>
      <c r="EGP436" s="24"/>
      <c r="EGQ436" s="24"/>
      <c r="EGR436" s="49"/>
      <c r="EGX436" s="24"/>
      <c r="EGY436" s="24"/>
      <c r="EGZ436" s="49"/>
      <c r="EHF436" s="24"/>
      <c r="EHG436" s="24"/>
      <c r="EHH436" s="49"/>
      <c r="EHN436" s="24"/>
      <c r="EHO436" s="24"/>
      <c r="EHP436" s="49"/>
      <c r="EHV436" s="24"/>
      <c r="EHW436" s="24"/>
      <c r="EHX436" s="49"/>
      <c r="EID436" s="24"/>
      <c r="EIE436" s="24"/>
      <c r="EIF436" s="49"/>
      <c r="EIL436" s="24"/>
      <c r="EIM436" s="24"/>
      <c r="EIN436" s="49"/>
      <c r="EIT436" s="24"/>
      <c r="EIU436" s="24"/>
      <c r="EIV436" s="49"/>
      <c r="EJB436" s="24"/>
      <c r="EJC436" s="24"/>
      <c r="EJD436" s="49"/>
      <c r="EJJ436" s="24"/>
      <c r="EJK436" s="24"/>
      <c r="EJL436" s="49"/>
      <c r="EJR436" s="24"/>
      <c r="EJS436" s="24"/>
      <c r="EJT436" s="49"/>
      <c r="EJZ436" s="24"/>
      <c r="EKA436" s="24"/>
      <c r="EKB436" s="49"/>
      <c r="EKH436" s="24"/>
      <c r="EKI436" s="24"/>
      <c r="EKJ436" s="49"/>
      <c r="EKP436" s="24"/>
      <c r="EKQ436" s="24"/>
      <c r="EKR436" s="49"/>
      <c r="EKX436" s="24"/>
      <c r="EKY436" s="24"/>
      <c r="EKZ436" s="49"/>
      <c r="ELF436" s="24"/>
      <c r="ELG436" s="24"/>
      <c r="ELH436" s="49"/>
      <c r="ELN436" s="24"/>
      <c r="ELO436" s="24"/>
      <c r="ELP436" s="49"/>
      <c r="ELV436" s="24"/>
      <c r="ELW436" s="24"/>
      <c r="ELX436" s="49"/>
      <c r="EMD436" s="24"/>
      <c r="EME436" s="24"/>
      <c r="EMF436" s="49"/>
      <c r="EML436" s="24"/>
      <c r="EMM436" s="24"/>
      <c r="EMN436" s="49"/>
      <c r="EMT436" s="24"/>
      <c r="EMU436" s="24"/>
      <c r="EMV436" s="49"/>
      <c r="ENB436" s="24"/>
      <c r="ENC436" s="24"/>
      <c r="END436" s="49"/>
      <c r="ENJ436" s="24"/>
      <c r="ENK436" s="24"/>
      <c r="ENL436" s="49"/>
      <c r="ENR436" s="24"/>
      <c r="ENS436" s="24"/>
      <c r="ENT436" s="49"/>
      <c r="ENZ436" s="24"/>
      <c r="EOA436" s="24"/>
      <c r="EOB436" s="49"/>
      <c r="EOH436" s="24"/>
      <c r="EOI436" s="24"/>
      <c r="EOJ436" s="49"/>
      <c r="EOP436" s="24"/>
      <c r="EOQ436" s="24"/>
      <c r="EOR436" s="49"/>
      <c r="EOX436" s="24"/>
      <c r="EOY436" s="24"/>
      <c r="EOZ436" s="49"/>
      <c r="EPF436" s="24"/>
      <c r="EPG436" s="24"/>
      <c r="EPH436" s="49"/>
      <c r="EPN436" s="24"/>
      <c r="EPO436" s="24"/>
      <c r="EPP436" s="49"/>
      <c r="EPV436" s="24"/>
      <c r="EPW436" s="24"/>
      <c r="EPX436" s="49"/>
      <c r="EQD436" s="24"/>
      <c r="EQE436" s="24"/>
      <c r="EQF436" s="49"/>
      <c r="EQL436" s="24"/>
      <c r="EQM436" s="24"/>
      <c r="EQN436" s="49"/>
      <c r="EQT436" s="24"/>
      <c r="EQU436" s="24"/>
      <c r="EQV436" s="49"/>
      <c r="ERB436" s="24"/>
      <c r="ERC436" s="24"/>
      <c r="ERD436" s="49"/>
      <c r="ERJ436" s="24"/>
      <c r="ERK436" s="24"/>
      <c r="ERL436" s="49"/>
      <c r="ERR436" s="24"/>
      <c r="ERS436" s="24"/>
      <c r="ERT436" s="49"/>
      <c r="ERZ436" s="24"/>
      <c r="ESA436" s="24"/>
      <c r="ESB436" s="49"/>
      <c r="ESH436" s="24"/>
      <c r="ESI436" s="24"/>
      <c r="ESJ436" s="49"/>
      <c r="ESP436" s="24"/>
      <c r="ESQ436" s="24"/>
      <c r="ESR436" s="49"/>
      <c r="ESX436" s="24"/>
      <c r="ESY436" s="24"/>
      <c r="ESZ436" s="49"/>
      <c r="ETF436" s="24"/>
      <c r="ETG436" s="24"/>
      <c r="ETH436" s="49"/>
      <c r="ETN436" s="24"/>
      <c r="ETO436" s="24"/>
      <c r="ETP436" s="49"/>
      <c r="ETV436" s="24"/>
      <c r="ETW436" s="24"/>
      <c r="ETX436" s="49"/>
      <c r="EUD436" s="24"/>
      <c r="EUE436" s="24"/>
      <c r="EUF436" s="49"/>
      <c r="EUL436" s="24"/>
      <c r="EUM436" s="24"/>
      <c r="EUN436" s="49"/>
      <c r="EUT436" s="24"/>
      <c r="EUU436" s="24"/>
      <c r="EUV436" s="49"/>
      <c r="EVB436" s="24"/>
      <c r="EVC436" s="24"/>
      <c r="EVD436" s="49"/>
      <c r="EVJ436" s="24"/>
      <c r="EVK436" s="24"/>
      <c r="EVL436" s="49"/>
      <c r="EVR436" s="24"/>
      <c r="EVS436" s="24"/>
      <c r="EVT436" s="49"/>
      <c r="EVZ436" s="24"/>
      <c r="EWA436" s="24"/>
      <c r="EWB436" s="49"/>
      <c r="EWH436" s="24"/>
      <c r="EWI436" s="24"/>
      <c r="EWJ436" s="49"/>
      <c r="EWP436" s="24"/>
      <c r="EWQ436" s="24"/>
      <c r="EWR436" s="49"/>
      <c r="EWX436" s="24"/>
      <c r="EWY436" s="24"/>
      <c r="EWZ436" s="49"/>
      <c r="EXF436" s="24"/>
      <c r="EXG436" s="24"/>
      <c r="EXH436" s="49"/>
      <c r="EXN436" s="24"/>
      <c r="EXO436" s="24"/>
      <c r="EXP436" s="49"/>
      <c r="EXV436" s="24"/>
      <c r="EXW436" s="24"/>
      <c r="EXX436" s="49"/>
      <c r="EYD436" s="24"/>
      <c r="EYE436" s="24"/>
      <c r="EYF436" s="49"/>
      <c r="EYL436" s="24"/>
      <c r="EYM436" s="24"/>
      <c r="EYN436" s="49"/>
      <c r="EYT436" s="24"/>
      <c r="EYU436" s="24"/>
      <c r="EYV436" s="49"/>
      <c r="EZB436" s="24"/>
      <c r="EZC436" s="24"/>
      <c r="EZD436" s="49"/>
      <c r="EZJ436" s="24"/>
      <c r="EZK436" s="24"/>
      <c r="EZL436" s="49"/>
      <c r="EZR436" s="24"/>
      <c r="EZS436" s="24"/>
      <c r="EZT436" s="49"/>
      <c r="EZZ436" s="24"/>
      <c r="FAA436" s="24"/>
      <c r="FAB436" s="49"/>
      <c r="FAH436" s="24"/>
      <c r="FAI436" s="24"/>
      <c r="FAJ436" s="49"/>
      <c r="FAP436" s="24"/>
      <c r="FAQ436" s="24"/>
      <c r="FAR436" s="49"/>
      <c r="FAX436" s="24"/>
      <c r="FAY436" s="24"/>
      <c r="FAZ436" s="49"/>
      <c r="FBF436" s="24"/>
      <c r="FBG436" s="24"/>
      <c r="FBH436" s="49"/>
      <c r="FBN436" s="24"/>
      <c r="FBO436" s="24"/>
      <c r="FBP436" s="49"/>
      <c r="FBV436" s="24"/>
      <c r="FBW436" s="24"/>
      <c r="FBX436" s="49"/>
      <c r="FCD436" s="24"/>
      <c r="FCE436" s="24"/>
      <c r="FCF436" s="49"/>
      <c r="FCL436" s="24"/>
      <c r="FCM436" s="24"/>
      <c r="FCN436" s="49"/>
      <c r="FCT436" s="24"/>
      <c r="FCU436" s="24"/>
      <c r="FCV436" s="49"/>
      <c r="FDB436" s="24"/>
      <c r="FDC436" s="24"/>
      <c r="FDD436" s="49"/>
      <c r="FDJ436" s="24"/>
      <c r="FDK436" s="24"/>
      <c r="FDL436" s="49"/>
      <c r="FDR436" s="24"/>
      <c r="FDS436" s="24"/>
      <c r="FDT436" s="49"/>
      <c r="FDZ436" s="24"/>
      <c r="FEA436" s="24"/>
      <c r="FEB436" s="49"/>
      <c r="FEH436" s="24"/>
      <c r="FEI436" s="24"/>
      <c r="FEJ436" s="49"/>
      <c r="FEP436" s="24"/>
      <c r="FEQ436" s="24"/>
      <c r="FER436" s="49"/>
      <c r="FEX436" s="24"/>
      <c r="FEY436" s="24"/>
      <c r="FEZ436" s="49"/>
      <c r="FFF436" s="24"/>
      <c r="FFG436" s="24"/>
      <c r="FFH436" s="49"/>
      <c r="FFN436" s="24"/>
      <c r="FFO436" s="24"/>
      <c r="FFP436" s="49"/>
      <c r="FFV436" s="24"/>
      <c r="FFW436" s="24"/>
      <c r="FFX436" s="49"/>
      <c r="FGD436" s="24"/>
      <c r="FGE436" s="24"/>
      <c r="FGF436" s="49"/>
      <c r="FGL436" s="24"/>
      <c r="FGM436" s="24"/>
      <c r="FGN436" s="49"/>
      <c r="FGT436" s="24"/>
      <c r="FGU436" s="24"/>
      <c r="FGV436" s="49"/>
      <c r="FHB436" s="24"/>
      <c r="FHC436" s="24"/>
      <c r="FHD436" s="49"/>
      <c r="FHJ436" s="24"/>
      <c r="FHK436" s="24"/>
      <c r="FHL436" s="49"/>
      <c r="FHR436" s="24"/>
      <c r="FHS436" s="24"/>
      <c r="FHT436" s="49"/>
      <c r="FHZ436" s="24"/>
      <c r="FIA436" s="24"/>
      <c r="FIB436" s="49"/>
      <c r="FIH436" s="24"/>
      <c r="FII436" s="24"/>
      <c r="FIJ436" s="49"/>
      <c r="FIP436" s="24"/>
      <c r="FIQ436" s="24"/>
      <c r="FIR436" s="49"/>
      <c r="FIX436" s="24"/>
      <c r="FIY436" s="24"/>
      <c r="FIZ436" s="49"/>
      <c r="FJF436" s="24"/>
      <c r="FJG436" s="24"/>
      <c r="FJH436" s="49"/>
      <c r="FJN436" s="24"/>
      <c r="FJO436" s="24"/>
      <c r="FJP436" s="49"/>
      <c r="FJV436" s="24"/>
      <c r="FJW436" s="24"/>
      <c r="FJX436" s="49"/>
      <c r="FKD436" s="24"/>
      <c r="FKE436" s="24"/>
      <c r="FKF436" s="49"/>
      <c r="FKL436" s="24"/>
      <c r="FKM436" s="24"/>
      <c r="FKN436" s="49"/>
      <c r="FKT436" s="24"/>
      <c r="FKU436" s="24"/>
      <c r="FKV436" s="49"/>
      <c r="FLB436" s="24"/>
      <c r="FLC436" s="24"/>
      <c r="FLD436" s="49"/>
      <c r="FLJ436" s="24"/>
      <c r="FLK436" s="24"/>
      <c r="FLL436" s="49"/>
      <c r="FLR436" s="24"/>
      <c r="FLS436" s="24"/>
      <c r="FLT436" s="49"/>
      <c r="FLZ436" s="24"/>
      <c r="FMA436" s="24"/>
      <c r="FMB436" s="49"/>
      <c r="FMH436" s="24"/>
      <c r="FMI436" s="24"/>
      <c r="FMJ436" s="49"/>
      <c r="FMP436" s="24"/>
      <c r="FMQ436" s="24"/>
      <c r="FMR436" s="49"/>
      <c r="FMX436" s="24"/>
      <c r="FMY436" s="24"/>
      <c r="FMZ436" s="49"/>
      <c r="FNF436" s="24"/>
      <c r="FNG436" s="24"/>
      <c r="FNH436" s="49"/>
      <c r="FNN436" s="24"/>
      <c r="FNO436" s="24"/>
      <c r="FNP436" s="49"/>
      <c r="FNV436" s="24"/>
      <c r="FNW436" s="24"/>
      <c r="FNX436" s="49"/>
      <c r="FOD436" s="24"/>
      <c r="FOE436" s="24"/>
      <c r="FOF436" s="49"/>
      <c r="FOL436" s="24"/>
      <c r="FOM436" s="24"/>
      <c r="FON436" s="49"/>
      <c r="FOT436" s="24"/>
      <c r="FOU436" s="24"/>
      <c r="FOV436" s="49"/>
      <c r="FPB436" s="24"/>
      <c r="FPC436" s="24"/>
      <c r="FPD436" s="49"/>
      <c r="FPJ436" s="24"/>
      <c r="FPK436" s="24"/>
      <c r="FPL436" s="49"/>
      <c r="FPR436" s="24"/>
      <c r="FPS436" s="24"/>
      <c r="FPT436" s="49"/>
      <c r="FPZ436" s="24"/>
      <c r="FQA436" s="24"/>
      <c r="FQB436" s="49"/>
      <c r="FQH436" s="24"/>
      <c r="FQI436" s="24"/>
      <c r="FQJ436" s="49"/>
      <c r="FQP436" s="24"/>
      <c r="FQQ436" s="24"/>
      <c r="FQR436" s="49"/>
      <c r="FQX436" s="24"/>
      <c r="FQY436" s="24"/>
      <c r="FQZ436" s="49"/>
      <c r="FRF436" s="24"/>
      <c r="FRG436" s="24"/>
      <c r="FRH436" s="49"/>
      <c r="FRN436" s="24"/>
      <c r="FRO436" s="24"/>
      <c r="FRP436" s="49"/>
      <c r="FRV436" s="24"/>
      <c r="FRW436" s="24"/>
      <c r="FRX436" s="49"/>
      <c r="FSD436" s="24"/>
      <c r="FSE436" s="24"/>
      <c r="FSF436" s="49"/>
      <c r="FSL436" s="24"/>
      <c r="FSM436" s="24"/>
      <c r="FSN436" s="49"/>
      <c r="FST436" s="24"/>
      <c r="FSU436" s="24"/>
      <c r="FSV436" s="49"/>
      <c r="FTB436" s="24"/>
      <c r="FTC436" s="24"/>
      <c r="FTD436" s="49"/>
      <c r="FTJ436" s="24"/>
      <c r="FTK436" s="24"/>
      <c r="FTL436" s="49"/>
      <c r="FTR436" s="24"/>
      <c r="FTS436" s="24"/>
      <c r="FTT436" s="49"/>
      <c r="FTZ436" s="24"/>
      <c r="FUA436" s="24"/>
      <c r="FUB436" s="49"/>
      <c r="FUH436" s="24"/>
      <c r="FUI436" s="24"/>
      <c r="FUJ436" s="49"/>
      <c r="FUP436" s="24"/>
      <c r="FUQ436" s="24"/>
      <c r="FUR436" s="49"/>
      <c r="FUX436" s="24"/>
      <c r="FUY436" s="24"/>
      <c r="FUZ436" s="49"/>
      <c r="FVF436" s="24"/>
      <c r="FVG436" s="24"/>
      <c r="FVH436" s="49"/>
      <c r="FVN436" s="24"/>
      <c r="FVO436" s="24"/>
      <c r="FVP436" s="49"/>
      <c r="FVV436" s="24"/>
      <c r="FVW436" s="24"/>
      <c r="FVX436" s="49"/>
      <c r="FWD436" s="24"/>
      <c r="FWE436" s="24"/>
      <c r="FWF436" s="49"/>
      <c r="FWL436" s="24"/>
      <c r="FWM436" s="24"/>
      <c r="FWN436" s="49"/>
      <c r="FWT436" s="24"/>
      <c r="FWU436" s="24"/>
      <c r="FWV436" s="49"/>
      <c r="FXB436" s="24"/>
      <c r="FXC436" s="24"/>
      <c r="FXD436" s="49"/>
      <c r="FXJ436" s="24"/>
      <c r="FXK436" s="24"/>
      <c r="FXL436" s="49"/>
      <c r="FXR436" s="24"/>
      <c r="FXS436" s="24"/>
      <c r="FXT436" s="49"/>
      <c r="FXZ436" s="24"/>
      <c r="FYA436" s="24"/>
      <c r="FYB436" s="49"/>
      <c r="FYH436" s="24"/>
      <c r="FYI436" s="24"/>
      <c r="FYJ436" s="49"/>
      <c r="FYP436" s="24"/>
      <c r="FYQ436" s="24"/>
      <c r="FYR436" s="49"/>
      <c r="FYX436" s="24"/>
      <c r="FYY436" s="24"/>
      <c r="FYZ436" s="49"/>
      <c r="FZF436" s="24"/>
      <c r="FZG436" s="24"/>
      <c r="FZH436" s="49"/>
      <c r="FZN436" s="24"/>
      <c r="FZO436" s="24"/>
      <c r="FZP436" s="49"/>
      <c r="FZV436" s="24"/>
      <c r="FZW436" s="24"/>
      <c r="FZX436" s="49"/>
      <c r="GAD436" s="24"/>
      <c r="GAE436" s="24"/>
      <c r="GAF436" s="49"/>
      <c r="GAL436" s="24"/>
      <c r="GAM436" s="24"/>
      <c r="GAN436" s="49"/>
      <c r="GAT436" s="24"/>
      <c r="GAU436" s="24"/>
      <c r="GAV436" s="49"/>
      <c r="GBB436" s="24"/>
      <c r="GBC436" s="24"/>
      <c r="GBD436" s="49"/>
      <c r="GBJ436" s="24"/>
      <c r="GBK436" s="24"/>
      <c r="GBL436" s="49"/>
      <c r="GBR436" s="24"/>
      <c r="GBS436" s="24"/>
      <c r="GBT436" s="49"/>
      <c r="GBZ436" s="24"/>
      <c r="GCA436" s="24"/>
      <c r="GCB436" s="49"/>
      <c r="GCH436" s="24"/>
      <c r="GCI436" s="24"/>
      <c r="GCJ436" s="49"/>
      <c r="GCP436" s="24"/>
      <c r="GCQ436" s="24"/>
      <c r="GCR436" s="49"/>
      <c r="GCX436" s="24"/>
      <c r="GCY436" s="24"/>
      <c r="GCZ436" s="49"/>
      <c r="GDF436" s="24"/>
      <c r="GDG436" s="24"/>
      <c r="GDH436" s="49"/>
      <c r="GDN436" s="24"/>
      <c r="GDO436" s="24"/>
      <c r="GDP436" s="49"/>
      <c r="GDV436" s="24"/>
      <c r="GDW436" s="24"/>
      <c r="GDX436" s="49"/>
      <c r="GED436" s="24"/>
      <c r="GEE436" s="24"/>
      <c r="GEF436" s="49"/>
      <c r="GEL436" s="24"/>
      <c r="GEM436" s="24"/>
      <c r="GEN436" s="49"/>
      <c r="GET436" s="24"/>
      <c r="GEU436" s="24"/>
      <c r="GEV436" s="49"/>
      <c r="GFB436" s="24"/>
      <c r="GFC436" s="24"/>
      <c r="GFD436" s="49"/>
      <c r="GFJ436" s="24"/>
      <c r="GFK436" s="24"/>
      <c r="GFL436" s="49"/>
      <c r="GFR436" s="24"/>
      <c r="GFS436" s="24"/>
      <c r="GFT436" s="49"/>
      <c r="GFZ436" s="24"/>
      <c r="GGA436" s="24"/>
      <c r="GGB436" s="49"/>
      <c r="GGH436" s="24"/>
      <c r="GGI436" s="24"/>
      <c r="GGJ436" s="49"/>
      <c r="GGP436" s="24"/>
      <c r="GGQ436" s="24"/>
      <c r="GGR436" s="49"/>
      <c r="GGX436" s="24"/>
      <c r="GGY436" s="24"/>
      <c r="GGZ436" s="49"/>
      <c r="GHF436" s="24"/>
      <c r="GHG436" s="24"/>
      <c r="GHH436" s="49"/>
      <c r="GHN436" s="24"/>
      <c r="GHO436" s="24"/>
      <c r="GHP436" s="49"/>
      <c r="GHV436" s="24"/>
      <c r="GHW436" s="24"/>
      <c r="GHX436" s="49"/>
      <c r="GID436" s="24"/>
      <c r="GIE436" s="24"/>
      <c r="GIF436" s="49"/>
      <c r="GIL436" s="24"/>
      <c r="GIM436" s="24"/>
      <c r="GIN436" s="49"/>
      <c r="GIT436" s="24"/>
      <c r="GIU436" s="24"/>
      <c r="GIV436" s="49"/>
      <c r="GJB436" s="24"/>
      <c r="GJC436" s="24"/>
      <c r="GJD436" s="49"/>
      <c r="GJJ436" s="24"/>
      <c r="GJK436" s="24"/>
      <c r="GJL436" s="49"/>
      <c r="GJR436" s="24"/>
      <c r="GJS436" s="24"/>
      <c r="GJT436" s="49"/>
      <c r="GJZ436" s="24"/>
      <c r="GKA436" s="24"/>
      <c r="GKB436" s="49"/>
      <c r="GKH436" s="24"/>
      <c r="GKI436" s="24"/>
      <c r="GKJ436" s="49"/>
      <c r="GKP436" s="24"/>
      <c r="GKQ436" s="24"/>
      <c r="GKR436" s="49"/>
      <c r="GKX436" s="24"/>
      <c r="GKY436" s="24"/>
      <c r="GKZ436" s="49"/>
      <c r="GLF436" s="24"/>
      <c r="GLG436" s="24"/>
      <c r="GLH436" s="49"/>
      <c r="GLN436" s="24"/>
      <c r="GLO436" s="24"/>
      <c r="GLP436" s="49"/>
      <c r="GLV436" s="24"/>
      <c r="GLW436" s="24"/>
      <c r="GLX436" s="49"/>
      <c r="GMD436" s="24"/>
      <c r="GME436" s="24"/>
      <c r="GMF436" s="49"/>
      <c r="GML436" s="24"/>
      <c r="GMM436" s="24"/>
      <c r="GMN436" s="49"/>
      <c r="GMT436" s="24"/>
      <c r="GMU436" s="24"/>
      <c r="GMV436" s="49"/>
      <c r="GNB436" s="24"/>
      <c r="GNC436" s="24"/>
      <c r="GND436" s="49"/>
      <c r="GNJ436" s="24"/>
      <c r="GNK436" s="24"/>
      <c r="GNL436" s="49"/>
      <c r="GNR436" s="24"/>
      <c r="GNS436" s="24"/>
      <c r="GNT436" s="49"/>
      <c r="GNZ436" s="24"/>
      <c r="GOA436" s="24"/>
      <c r="GOB436" s="49"/>
      <c r="GOH436" s="24"/>
      <c r="GOI436" s="24"/>
      <c r="GOJ436" s="49"/>
      <c r="GOP436" s="24"/>
      <c r="GOQ436" s="24"/>
      <c r="GOR436" s="49"/>
      <c r="GOX436" s="24"/>
      <c r="GOY436" s="24"/>
      <c r="GOZ436" s="49"/>
      <c r="GPF436" s="24"/>
      <c r="GPG436" s="24"/>
      <c r="GPH436" s="49"/>
      <c r="GPN436" s="24"/>
      <c r="GPO436" s="24"/>
      <c r="GPP436" s="49"/>
      <c r="GPV436" s="24"/>
      <c r="GPW436" s="24"/>
      <c r="GPX436" s="49"/>
      <c r="GQD436" s="24"/>
      <c r="GQE436" s="24"/>
      <c r="GQF436" s="49"/>
      <c r="GQL436" s="24"/>
      <c r="GQM436" s="24"/>
      <c r="GQN436" s="49"/>
      <c r="GQT436" s="24"/>
      <c r="GQU436" s="24"/>
      <c r="GQV436" s="49"/>
      <c r="GRB436" s="24"/>
      <c r="GRC436" s="24"/>
      <c r="GRD436" s="49"/>
      <c r="GRJ436" s="24"/>
      <c r="GRK436" s="24"/>
      <c r="GRL436" s="49"/>
      <c r="GRR436" s="24"/>
      <c r="GRS436" s="24"/>
      <c r="GRT436" s="49"/>
      <c r="GRZ436" s="24"/>
      <c r="GSA436" s="24"/>
      <c r="GSB436" s="49"/>
      <c r="GSH436" s="24"/>
      <c r="GSI436" s="24"/>
      <c r="GSJ436" s="49"/>
      <c r="GSP436" s="24"/>
      <c r="GSQ436" s="24"/>
      <c r="GSR436" s="49"/>
      <c r="GSX436" s="24"/>
      <c r="GSY436" s="24"/>
      <c r="GSZ436" s="49"/>
      <c r="GTF436" s="24"/>
      <c r="GTG436" s="24"/>
      <c r="GTH436" s="49"/>
      <c r="GTN436" s="24"/>
      <c r="GTO436" s="24"/>
      <c r="GTP436" s="49"/>
      <c r="GTV436" s="24"/>
      <c r="GTW436" s="24"/>
      <c r="GTX436" s="49"/>
      <c r="GUD436" s="24"/>
      <c r="GUE436" s="24"/>
      <c r="GUF436" s="49"/>
      <c r="GUL436" s="24"/>
      <c r="GUM436" s="24"/>
      <c r="GUN436" s="49"/>
      <c r="GUT436" s="24"/>
      <c r="GUU436" s="24"/>
      <c r="GUV436" s="49"/>
      <c r="GVB436" s="24"/>
      <c r="GVC436" s="24"/>
      <c r="GVD436" s="49"/>
      <c r="GVJ436" s="24"/>
      <c r="GVK436" s="24"/>
      <c r="GVL436" s="49"/>
      <c r="GVR436" s="24"/>
      <c r="GVS436" s="24"/>
      <c r="GVT436" s="49"/>
      <c r="GVZ436" s="24"/>
      <c r="GWA436" s="24"/>
      <c r="GWB436" s="49"/>
      <c r="GWH436" s="24"/>
      <c r="GWI436" s="24"/>
      <c r="GWJ436" s="49"/>
      <c r="GWP436" s="24"/>
      <c r="GWQ436" s="24"/>
      <c r="GWR436" s="49"/>
      <c r="GWX436" s="24"/>
      <c r="GWY436" s="24"/>
      <c r="GWZ436" s="49"/>
      <c r="GXF436" s="24"/>
      <c r="GXG436" s="24"/>
      <c r="GXH436" s="49"/>
      <c r="GXN436" s="24"/>
      <c r="GXO436" s="24"/>
      <c r="GXP436" s="49"/>
      <c r="GXV436" s="24"/>
      <c r="GXW436" s="24"/>
      <c r="GXX436" s="49"/>
      <c r="GYD436" s="24"/>
      <c r="GYE436" s="24"/>
      <c r="GYF436" s="49"/>
      <c r="GYL436" s="24"/>
      <c r="GYM436" s="24"/>
      <c r="GYN436" s="49"/>
      <c r="GYT436" s="24"/>
      <c r="GYU436" s="24"/>
      <c r="GYV436" s="49"/>
      <c r="GZB436" s="24"/>
      <c r="GZC436" s="24"/>
      <c r="GZD436" s="49"/>
      <c r="GZJ436" s="24"/>
      <c r="GZK436" s="24"/>
      <c r="GZL436" s="49"/>
      <c r="GZR436" s="24"/>
      <c r="GZS436" s="24"/>
      <c r="GZT436" s="49"/>
      <c r="GZZ436" s="24"/>
      <c r="HAA436" s="24"/>
      <c r="HAB436" s="49"/>
      <c r="HAH436" s="24"/>
      <c r="HAI436" s="24"/>
      <c r="HAJ436" s="49"/>
      <c r="HAP436" s="24"/>
      <c r="HAQ436" s="24"/>
      <c r="HAR436" s="49"/>
      <c r="HAX436" s="24"/>
      <c r="HAY436" s="24"/>
      <c r="HAZ436" s="49"/>
      <c r="HBF436" s="24"/>
      <c r="HBG436" s="24"/>
      <c r="HBH436" s="49"/>
      <c r="HBN436" s="24"/>
      <c r="HBO436" s="24"/>
      <c r="HBP436" s="49"/>
      <c r="HBV436" s="24"/>
      <c r="HBW436" s="24"/>
      <c r="HBX436" s="49"/>
      <c r="HCD436" s="24"/>
      <c r="HCE436" s="24"/>
      <c r="HCF436" s="49"/>
      <c r="HCL436" s="24"/>
      <c r="HCM436" s="24"/>
      <c r="HCN436" s="49"/>
      <c r="HCT436" s="24"/>
      <c r="HCU436" s="24"/>
      <c r="HCV436" s="49"/>
      <c r="HDB436" s="24"/>
      <c r="HDC436" s="24"/>
      <c r="HDD436" s="49"/>
      <c r="HDJ436" s="24"/>
      <c r="HDK436" s="24"/>
      <c r="HDL436" s="49"/>
      <c r="HDR436" s="24"/>
      <c r="HDS436" s="24"/>
      <c r="HDT436" s="49"/>
      <c r="HDZ436" s="24"/>
      <c r="HEA436" s="24"/>
      <c r="HEB436" s="49"/>
      <c r="HEH436" s="24"/>
      <c r="HEI436" s="24"/>
      <c r="HEJ436" s="49"/>
      <c r="HEP436" s="24"/>
      <c r="HEQ436" s="24"/>
      <c r="HER436" s="49"/>
      <c r="HEX436" s="24"/>
      <c r="HEY436" s="24"/>
      <c r="HEZ436" s="49"/>
      <c r="HFF436" s="24"/>
      <c r="HFG436" s="24"/>
      <c r="HFH436" s="49"/>
      <c r="HFN436" s="24"/>
      <c r="HFO436" s="24"/>
      <c r="HFP436" s="49"/>
      <c r="HFV436" s="24"/>
      <c r="HFW436" s="24"/>
      <c r="HFX436" s="49"/>
      <c r="HGD436" s="24"/>
      <c r="HGE436" s="24"/>
      <c r="HGF436" s="49"/>
      <c r="HGL436" s="24"/>
      <c r="HGM436" s="24"/>
      <c r="HGN436" s="49"/>
      <c r="HGT436" s="24"/>
      <c r="HGU436" s="24"/>
      <c r="HGV436" s="49"/>
      <c r="HHB436" s="24"/>
      <c r="HHC436" s="24"/>
      <c r="HHD436" s="49"/>
      <c r="HHJ436" s="24"/>
      <c r="HHK436" s="24"/>
      <c r="HHL436" s="49"/>
      <c r="HHR436" s="24"/>
      <c r="HHS436" s="24"/>
      <c r="HHT436" s="49"/>
      <c r="HHZ436" s="24"/>
      <c r="HIA436" s="24"/>
      <c r="HIB436" s="49"/>
      <c r="HIH436" s="24"/>
      <c r="HII436" s="24"/>
      <c r="HIJ436" s="49"/>
      <c r="HIP436" s="24"/>
      <c r="HIQ436" s="24"/>
      <c r="HIR436" s="49"/>
      <c r="HIX436" s="24"/>
      <c r="HIY436" s="24"/>
      <c r="HIZ436" s="49"/>
      <c r="HJF436" s="24"/>
      <c r="HJG436" s="24"/>
      <c r="HJH436" s="49"/>
      <c r="HJN436" s="24"/>
      <c r="HJO436" s="24"/>
      <c r="HJP436" s="49"/>
      <c r="HJV436" s="24"/>
      <c r="HJW436" s="24"/>
      <c r="HJX436" s="49"/>
      <c r="HKD436" s="24"/>
      <c r="HKE436" s="24"/>
      <c r="HKF436" s="49"/>
      <c r="HKL436" s="24"/>
      <c r="HKM436" s="24"/>
      <c r="HKN436" s="49"/>
      <c r="HKT436" s="24"/>
      <c r="HKU436" s="24"/>
      <c r="HKV436" s="49"/>
      <c r="HLB436" s="24"/>
      <c r="HLC436" s="24"/>
      <c r="HLD436" s="49"/>
      <c r="HLJ436" s="24"/>
      <c r="HLK436" s="24"/>
      <c r="HLL436" s="49"/>
      <c r="HLR436" s="24"/>
      <c r="HLS436" s="24"/>
      <c r="HLT436" s="49"/>
      <c r="HLZ436" s="24"/>
      <c r="HMA436" s="24"/>
      <c r="HMB436" s="49"/>
      <c r="HMH436" s="24"/>
      <c r="HMI436" s="24"/>
      <c r="HMJ436" s="49"/>
      <c r="HMP436" s="24"/>
      <c r="HMQ436" s="24"/>
      <c r="HMR436" s="49"/>
      <c r="HMX436" s="24"/>
      <c r="HMY436" s="24"/>
      <c r="HMZ436" s="49"/>
      <c r="HNF436" s="24"/>
      <c r="HNG436" s="24"/>
      <c r="HNH436" s="49"/>
      <c r="HNN436" s="24"/>
      <c r="HNO436" s="24"/>
      <c r="HNP436" s="49"/>
      <c r="HNV436" s="24"/>
      <c r="HNW436" s="24"/>
      <c r="HNX436" s="49"/>
      <c r="HOD436" s="24"/>
      <c r="HOE436" s="24"/>
      <c r="HOF436" s="49"/>
      <c r="HOL436" s="24"/>
      <c r="HOM436" s="24"/>
      <c r="HON436" s="49"/>
      <c r="HOT436" s="24"/>
      <c r="HOU436" s="24"/>
      <c r="HOV436" s="49"/>
      <c r="HPB436" s="24"/>
      <c r="HPC436" s="24"/>
      <c r="HPD436" s="49"/>
      <c r="HPJ436" s="24"/>
      <c r="HPK436" s="24"/>
      <c r="HPL436" s="49"/>
      <c r="HPR436" s="24"/>
      <c r="HPS436" s="24"/>
      <c r="HPT436" s="49"/>
      <c r="HPZ436" s="24"/>
      <c r="HQA436" s="24"/>
      <c r="HQB436" s="49"/>
      <c r="HQH436" s="24"/>
      <c r="HQI436" s="24"/>
      <c r="HQJ436" s="49"/>
      <c r="HQP436" s="24"/>
      <c r="HQQ436" s="24"/>
      <c r="HQR436" s="49"/>
      <c r="HQX436" s="24"/>
      <c r="HQY436" s="24"/>
      <c r="HQZ436" s="49"/>
      <c r="HRF436" s="24"/>
      <c r="HRG436" s="24"/>
      <c r="HRH436" s="49"/>
      <c r="HRN436" s="24"/>
      <c r="HRO436" s="24"/>
      <c r="HRP436" s="49"/>
      <c r="HRV436" s="24"/>
      <c r="HRW436" s="24"/>
      <c r="HRX436" s="49"/>
      <c r="HSD436" s="24"/>
      <c r="HSE436" s="24"/>
      <c r="HSF436" s="49"/>
      <c r="HSL436" s="24"/>
      <c r="HSM436" s="24"/>
      <c r="HSN436" s="49"/>
      <c r="HST436" s="24"/>
      <c r="HSU436" s="24"/>
      <c r="HSV436" s="49"/>
      <c r="HTB436" s="24"/>
      <c r="HTC436" s="24"/>
      <c r="HTD436" s="49"/>
      <c r="HTJ436" s="24"/>
      <c r="HTK436" s="24"/>
      <c r="HTL436" s="49"/>
      <c r="HTR436" s="24"/>
      <c r="HTS436" s="24"/>
      <c r="HTT436" s="49"/>
      <c r="HTZ436" s="24"/>
      <c r="HUA436" s="24"/>
      <c r="HUB436" s="49"/>
      <c r="HUH436" s="24"/>
      <c r="HUI436" s="24"/>
      <c r="HUJ436" s="49"/>
      <c r="HUP436" s="24"/>
      <c r="HUQ436" s="24"/>
      <c r="HUR436" s="49"/>
      <c r="HUX436" s="24"/>
      <c r="HUY436" s="24"/>
      <c r="HUZ436" s="49"/>
      <c r="HVF436" s="24"/>
      <c r="HVG436" s="24"/>
      <c r="HVH436" s="49"/>
      <c r="HVN436" s="24"/>
      <c r="HVO436" s="24"/>
      <c r="HVP436" s="49"/>
      <c r="HVV436" s="24"/>
      <c r="HVW436" s="24"/>
      <c r="HVX436" s="49"/>
      <c r="HWD436" s="24"/>
      <c r="HWE436" s="24"/>
      <c r="HWF436" s="49"/>
      <c r="HWL436" s="24"/>
      <c r="HWM436" s="24"/>
      <c r="HWN436" s="49"/>
      <c r="HWT436" s="24"/>
      <c r="HWU436" s="24"/>
      <c r="HWV436" s="49"/>
      <c r="HXB436" s="24"/>
      <c r="HXC436" s="24"/>
      <c r="HXD436" s="49"/>
      <c r="HXJ436" s="24"/>
      <c r="HXK436" s="24"/>
      <c r="HXL436" s="49"/>
      <c r="HXR436" s="24"/>
      <c r="HXS436" s="24"/>
      <c r="HXT436" s="49"/>
      <c r="HXZ436" s="24"/>
      <c r="HYA436" s="24"/>
      <c r="HYB436" s="49"/>
      <c r="HYH436" s="24"/>
      <c r="HYI436" s="24"/>
      <c r="HYJ436" s="49"/>
      <c r="HYP436" s="24"/>
      <c r="HYQ436" s="24"/>
      <c r="HYR436" s="49"/>
      <c r="HYX436" s="24"/>
      <c r="HYY436" s="24"/>
      <c r="HYZ436" s="49"/>
      <c r="HZF436" s="24"/>
      <c r="HZG436" s="24"/>
      <c r="HZH436" s="49"/>
      <c r="HZN436" s="24"/>
      <c r="HZO436" s="24"/>
      <c r="HZP436" s="49"/>
      <c r="HZV436" s="24"/>
      <c r="HZW436" s="24"/>
      <c r="HZX436" s="49"/>
      <c r="IAD436" s="24"/>
      <c r="IAE436" s="24"/>
      <c r="IAF436" s="49"/>
      <c r="IAL436" s="24"/>
      <c r="IAM436" s="24"/>
      <c r="IAN436" s="49"/>
      <c r="IAT436" s="24"/>
      <c r="IAU436" s="24"/>
      <c r="IAV436" s="49"/>
      <c r="IBB436" s="24"/>
      <c r="IBC436" s="24"/>
      <c r="IBD436" s="49"/>
      <c r="IBJ436" s="24"/>
      <c r="IBK436" s="24"/>
      <c r="IBL436" s="49"/>
      <c r="IBR436" s="24"/>
      <c r="IBS436" s="24"/>
      <c r="IBT436" s="49"/>
      <c r="IBZ436" s="24"/>
      <c r="ICA436" s="24"/>
      <c r="ICB436" s="49"/>
      <c r="ICH436" s="24"/>
      <c r="ICI436" s="24"/>
      <c r="ICJ436" s="49"/>
      <c r="ICP436" s="24"/>
      <c r="ICQ436" s="24"/>
      <c r="ICR436" s="49"/>
      <c r="ICX436" s="24"/>
      <c r="ICY436" s="24"/>
      <c r="ICZ436" s="49"/>
      <c r="IDF436" s="24"/>
      <c r="IDG436" s="24"/>
      <c r="IDH436" s="49"/>
      <c r="IDN436" s="24"/>
      <c r="IDO436" s="24"/>
      <c r="IDP436" s="49"/>
      <c r="IDV436" s="24"/>
      <c r="IDW436" s="24"/>
      <c r="IDX436" s="49"/>
      <c r="IED436" s="24"/>
      <c r="IEE436" s="24"/>
      <c r="IEF436" s="49"/>
      <c r="IEL436" s="24"/>
      <c r="IEM436" s="24"/>
      <c r="IEN436" s="49"/>
      <c r="IET436" s="24"/>
      <c r="IEU436" s="24"/>
      <c r="IEV436" s="49"/>
      <c r="IFB436" s="24"/>
      <c r="IFC436" s="24"/>
      <c r="IFD436" s="49"/>
      <c r="IFJ436" s="24"/>
      <c r="IFK436" s="24"/>
      <c r="IFL436" s="49"/>
      <c r="IFR436" s="24"/>
      <c r="IFS436" s="24"/>
      <c r="IFT436" s="49"/>
      <c r="IFZ436" s="24"/>
      <c r="IGA436" s="24"/>
      <c r="IGB436" s="49"/>
      <c r="IGH436" s="24"/>
      <c r="IGI436" s="24"/>
      <c r="IGJ436" s="49"/>
      <c r="IGP436" s="24"/>
      <c r="IGQ436" s="24"/>
      <c r="IGR436" s="49"/>
      <c r="IGX436" s="24"/>
      <c r="IGY436" s="24"/>
      <c r="IGZ436" s="49"/>
      <c r="IHF436" s="24"/>
      <c r="IHG436" s="24"/>
      <c r="IHH436" s="49"/>
      <c r="IHN436" s="24"/>
      <c r="IHO436" s="24"/>
      <c r="IHP436" s="49"/>
      <c r="IHV436" s="24"/>
      <c r="IHW436" s="24"/>
      <c r="IHX436" s="49"/>
      <c r="IID436" s="24"/>
      <c r="IIE436" s="24"/>
      <c r="IIF436" s="49"/>
      <c r="IIL436" s="24"/>
      <c r="IIM436" s="24"/>
      <c r="IIN436" s="49"/>
      <c r="IIT436" s="24"/>
      <c r="IIU436" s="24"/>
      <c r="IIV436" s="49"/>
      <c r="IJB436" s="24"/>
      <c r="IJC436" s="24"/>
      <c r="IJD436" s="49"/>
      <c r="IJJ436" s="24"/>
      <c r="IJK436" s="24"/>
      <c r="IJL436" s="49"/>
      <c r="IJR436" s="24"/>
      <c r="IJS436" s="24"/>
      <c r="IJT436" s="49"/>
      <c r="IJZ436" s="24"/>
      <c r="IKA436" s="24"/>
      <c r="IKB436" s="49"/>
      <c r="IKH436" s="24"/>
      <c r="IKI436" s="24"/>
      <c r="IKJ436" s="49"/>
      <c r="IKP436" s="24"/>
      <c r="IKQ436" s="24"/>
      <c r="IKR436" s="49"/>
      <c r="IKX436" s="24"/>
      <c r="IKY436" s="24"/>
      <c r="IKZ436" s="49"/>
      <c r="ILF436" s="24"/>
      <c r="ILG436" s="24"/>
      <c r="ILH436" s="49"/>
      <c r="ILN436" s="24"/>
      <c r="ILO436" s="24"/>
      <c r="ILP436" s="49"/>
      <c r="ILV436" s="24"/>
      <c r="ILW436" s="24"/>
      <c r="ILX436" s="49"/>
      <c r="IMD436" s="24"/>
      <c r="IME436" s="24"/>
      <c r="IMF436" s="49"/>
      <c r="IML436" s="24"/>
      <c r="IMM436" s="24"/>
      <c r="IMN436" s="49"/>
      <c r="IMT436" s="24"/>
      <c r="IMU436" s="24"/>
      <c r="IMV436" s="49"/>
      <c r="INB436" s="24"/>
      <c r="INC436" s="24"/>
      <c r="IND436" s="49"/>
      <c r="INJ436" s="24"/>
      <c r="INK436" s="24"/>
      <c r="INL436" s="49"/>
      <c r="INR436" s="24"/>
      <c r="INS436" s="24"/>
      <c r="INT436" s="49"/>
      <c r="INZ436" s="24"/>
      <c r="IOA436" s="24"/>
      <c r="IOB436" s="49"/>
      <c r="IOH436" s="24"/>
      <c r="IOI436" s="24"/>
      <c r="IOJ436" s="49"/>
      <c r="IOP436" s="24"/>
      <c r="IOQ436" s="24"/>
      <c r="IOR436" s="49"/>
      <c r="IOX436" s="24"/>
      <c r="IOY436" s="24"/>
      <c r="IOZ436" s="49"/>
      <c r="IPF436" s="24"/>
      <c r="IPG436" s="24"/>
      <c r="IPH436" s="49"/>
      <c r="IPN436" s="24"/>
      <c r="IPO436" s="24"/>
      <c r="IPP436" s="49"/>
      <c r="IPV436" s="24"/>
      <c r="IPW436" s="24"/>
      <c r="IPX436" s="49"/>
      <c r="IQD436" s="24"/>
      <c r="IQE436" s="24"/>
      <c r="IQF436" s="49"/>
      <c r="IQL436" s="24"/>
      <c r="IQM436" s="24"/>
      <c r="IQN436" s="49"/>
      <c r="IQT436" s="24"/>
      <c r="IQU436" s="24"/>
      <c r="IQV436" s="49"/>
      <c r="IRB436" s="24"/>
      <c r="IRC436" s="24"/>
      <c r="IRD436" s="49"/>
      <c r="IRJ436" s="24"/>
      <c r="IRK436" s="24"/>
      <c r="IRL436" s="49"/>
      <c r="IRR436" s="24"/>
      <c r="IRS436" s="24"/>
      <c r="IRT436" s="49"/>
      <c r="IRZ436" s="24"/>
      <c r="ISA436" s="24"/>
      <c r="ISB436" s="49"/>
      <c r="ISH436" s="24"/>
      <c r="ISI436" s="24"/>
      <c r="ISJ436" s="49"/>
      <c r="ISP436" s="24"/>
      <c r="ISQ436" s="24"/>
      <c r="ISR436" s="49"/>
      <c r="ISX436" s="24"/>
      <c r="ISY436" s="24"/>
      <c r="ISZ436" s="49"/>
      <c r="ITF436" s="24"/>
      <c r="ITG436" s="24"/>
      <c r="ITH436" s="49"/>
      <c r="ITN436" s="24"/>
      <c r="ITO436" s="24"/>
      <c r="ITP436" s="49"/>
      <c r="ITV436" s="24"/>
      <c r="ITW436" s="24"/>
      <c r="ITX436" s="49"/>
      <c r="IUD436" s="24"/>
      <c r="IUE436" s="24"/>
      <c r="IUF436" s="49"/>
      <c r="IUL436" s="24"/>
      <c r="IUM436" s="24"/>
      <c r="IUN436" s="49"/>
      <c r="IUT436" s="24"/>
      <c r="IUU436" s="24"/>
      <c r="IUV436" s="49"/>
      <c r="IVB436" s="24"/>
      <c r="IVC436" s="24"/>
      <c r="IVD436" s="49"/>
      <c r="IVJ436" s="24"/>
      <c r="IVK436" s="24"/>
      <c r="IVL436" s="49"/>
      <c r="IVR436" s="24"/>
      <c r="IVS436" s="24"/>
      <c r="IVT436" s="49"/>
      <c r="IVZ436" s="24"/>
      <c r="IWA436" s="24"/>
      <c r="IWB436" s="49"/>
      <c r="IWH436" s="24"/>
      <c r="IWI436" s="24"/>
      <c r="IWJ436" s="49"/>
      <c r="IWP436" s="24"/>
      <c r="IWQ436" s="24"/>
      <c r="IWR436" s="49"/>
      <c r="IWX436" s="24"/>
      <c r="IWY436" s="24"/>
      <c r="IWZ436" s="49"/>
      <c r="IXF436" s="24"/>
      <c r="IXG436" s="24"/>
      <c r="IXH436" s="49"/>
      <c r="IXN436" s="24"/>
      <c r="IXO436" s="24"/>
      <c r="IXP436" s="49"/>
      <c r="IXV436" s="24"/>
      <c r="IXW436" s="24"/>
      <c r="IXX436" s="49"/>
      <c r="IYD436" s="24"/>
      <c r="IYE436" s="24"/>
      <c r="IYF436" s="49"/>
      <c r="IYL436" s="24"/>
      <c r="IYM436" s="24"/>
      <c r="IYN436" s="49"/>
      <c r="IYT436" s="24"/>
      <c r="IYU436" s="24"/>
      <c r="IYV436" s="49"/>
      <c r="IZB436" s="24"/>
      <c r="IZC436" s="24"/>
      <c r="IZD436" s="49"/>
      <c r="IZJ436" s="24"/>
      <c r="IZK436" s="24"/>
      <c r="IZL436" s="49"/>
      <c r="IZR436" s="24"/>
      <c r="IZS436" s="24"/>
      <c r="IZT436" s="49"/>
      <c r="IZZ436" s="24"/>
      <c r="JAA436" s="24"/>
      <c r="JAB436" s="49"/>
      <c r="JAH436" s="24"/>
      <c r="JAI436" s="24"/>
      <c r="JAJ436" s="49"/>
      <c r="JAP436" s="24"/>
      <c r="JAQ436" s="24"/>
      <c r="JAR436" s="49"/>
      <c r="JAX436" s="24"/>
      <c r="JAY436" s="24"/>
      <c r="JAZ436" s="49"/>
      <c r="JBF436" s="24"/>
      <c r="JBG436" s="24"/>
      <c r="JBH436" s="49"/>
      <c r="JBN436" s="24"/>
      <c r="JBO436" s="24"/>
      <c r="JBP436" s="49"/>
      <c r="JBV436" s="24"/>
      <c r="JBW436" s="24"/>
      <c r="JBX436" s="49"/>
      <c r="JCD436" s="24"/>
      <c r="JCE436" s="24"/>
      <c r="JCF436" s="49"/>
      <c r="JCL436" s="24"/>
      <c r="JCM436" s="24"/>
      <c r="JCN436" s="49"/>
      <c r="JCT436" s="24"/>
      <c r="JCU436" s="24"/>
      <c r="JCV436" s="49"/>
      <c r="JDB436" s="24"/>
      <c r="JDC436" s="24"/>
      <c r="JDD436" s="49"/>
      <c r="JDJ436" s="24"/>
      <c r="JDK436" s="24"/>
      <c r="JDL436" s="49"/>
      <c r="JDR436" s="24"/>
      <c r="JDS436" s="24"/>
      <c r="JDT436" s="49"/>
      <c r="JDZ436" s="24"/>
      <c r="JEA436" s="24"/>
      <c r="JEB436" s="49"/>
      <c r="JEH436" s="24"/>
      <c r="JEI436" s="24"/>
      <c r="JEJ436" s="49"/>
      <c r="JEP436" s="24"/>
      <c r="JEQ436" s="24"/>
      <c r="JER436" s="49"/>
      <c r="JEX436" s="24"/>
      <c r="JEY436" s="24"/>
      <c r="JEZ436" s="49"/>
      <c r="JFF436" s="24"/>
      <c r="JFG436" s="24"/>
      <c r="JFH436" s="49"/>
      <c r="JFN436" s="24"/>
      <c r="JFO436" s="24"/>
      <c r="JFP436" s="49"/>
      <c r="JFV436" s="24"/>
      <c r="JFW436" s="24"/>
      <c r="JFX436" s="49"/>
      <c r="JGD436" s="24"/>
      <c r="JGE436" s="24"/>
      <c r="JGF436" s="49"/>
      <c r="JGL436" s="24"/>
      <c r="JGM436" s="24"/>
      <c r="JGN436" s="49"/>
      <c r="JGT436" s="24"/>
      <c r="JGU436" s="24"/>
      <c r="JGV436" s="49"/>
      <c r="JHB436" s="24"/>
      <c r="JHC436" s="24"/>
      <c r="JHD436" s="49"/>
      <c r="JHJ436" s="24"/>
      <c r="JHK436" s="24"/>
      <c r="JHL436" s="49"/>
      <c r="JHR436" s="24"/>
      <c r="JHS436" s="24"/>
      <c r="JHT436" s="49"/>
      <c r="JHZ436" s="24"/>
      <c r="JIA436" s="24"/>
      <c r="JIB436" s="49"/>
      <c r="JIH436" s="24"/>
      <c r="JII436" s="24"/>
      <c r="JIJ436" s="49"/>
      <c r="JIP436" s="24"/>
      <c r="JIQ436" s="24"/>
      <c r="JIR436" s="49"/>
      <c r="JIX436" s="24"/>
      <c r="JIY436" s="24"/>
      <c r="JIZ436" s="49"/>
      <c r="JJF436" s="24"/>
      <c r="JJG436" s="24"/>
      <c r="JJH436" s="49"/>
      <c r="JJN436" s="24"/>
      <c r="JJO436" s="24"/>
      <c r="JJP436" s="49"/>
      <c r="JJV436" s="24"/>
      <c r="JJW436" s="24"/>
      <c r="JJX436" s="49"/>
      <c r="JKD436" s="24"/>
      <c r="JKE436" s="24"/>
      <c r="JKF436" s="49"/>
      <c r="JKL436" s="24"/>
      <c r="JKM436" s="24"/>
      <c r="JKN436" s="49"/>
      <c r="JKT436" s="24"/>
      <c r="JKU436" s="24"/>
      <c r="JKV436" s="49"/>
      <c r="JLB436" s="24"/>
      <c r="JLC436" s="24"/>
      <c r="JLD436" s="49"/>
      <c r="JLJ436" s="24"/>
      <c r="JLK436" s="24"/>
      <c r="JLL436" s="49"/>
      <c r="JLR436" s="24"/>
      <c r="JLS436" s="24"/>
      <c r="JLT436" s="49"/>
      <c r="JLZ436" s="24"/>
      <c r="JMA436" s="24"/>
      <c r="JMB436" s="49"/>
      <c r="JMH436" s="24"/>
      <c r="JMI436" s="24"/>
      <c r="JMJ436" s="49"/>
      <c r="JMP436" s="24"/>
      <c r="JMQ436" s="24"/>
      <c r="JMR436" s="49"/>
      <c r="JMX436" s="24"/>
      <c r="JMY436" s="24"/>
      <c r="JMZ436" s="49"/>
      <c r="JNF436" s="24"/>
      <c r="JNG436" s="24"/>
      <c r="JNH436" s="49"/>
      <c r="JNN436" s="24"/>
      <c r="JNO436" s="24"/>
      <c r="JNP436" s="49"/>
      <c r="JNV436" s="24"/>
      <c r="JNW436" s="24"/>
      <c r="JNX436" s="49"/>
      <c r="JOD436" s="24"/>
      <c r="JOE436" s="24"/>
      <c r="JOF436" s="49"/>
      <c r="JOL436" s="24"/>
      <c r="JOM436" s="24"/>
      <c r="JON436" s="49"/>
      <c r="JOT436" s="24"/>
      <c r="JOU436" s="24"/>
      <c r="JOV436" s="49"/>
      <c r="JPB436" s="24"/>
      <c r="JPC436" s="24"/>
      <c r="JPD436" s="49"/>
      <c r="JPJ436" s="24"/>
      <c r="JPK436" s="24"/>
      <c r="JPL436" s="49"/>
      <c r="JPR436" s="24"/>
      <c r="JPS436" s="24"/>
      <c r="JPT436" s="49"/>
      <c r="JPZ436" s="24"/>
      <c r="JQA436" s="24"/>
      <c r="JQB436" s="49"/>
      <c r="JQH436" s="24"/>
      <c r="JQI436" s="24"/>
      <c r="JQJ436" s="49"/>
      <c r="JQP436" s="24"/>
      <c r="JQQ436" s="24"/>
      <c r="JQR436" s="49"/>
      <c r="JQX436" s="24"/>
      <c r="JQY436" s="24"/>
      <c r="JQZ436" s="49"/>
      <c r="JRF436" s="24"/>
      <c r="JRG436" s="24"/>
      <c r="JRH436" s="49"/>
      <c r="JRN436" s="24"/>
      <c r="JRO436" s="24"/>
      <c r="JRP436" s="49"/>
      <c r="JRV436" s="24"/>
      <c r="JRW436" s="24"/>
      <c r="JRX436" s="49"/>
      <c r="JSD436" s="24"/>
      <c r="JSE436" s="24"/>
      <c r="JSF436" s="49"/>
      <c r="JSL436" s="24"/>
      <c r="JSM436" s="24"/>
      <c r="JSN436" s="49"/>
      <c r="JST436" s="24"/>
      <c r="JSU436" s="24"/>
      <c r="JSV436" s="49"/>
      <c r="JTB436" s="24"/>
      <c r="JTC436" s="24"/>
      <c r="JTD436" s="49"/>
      <c r="JTJ436" s="24"/>
      <c r="JTK436" s="24"/>
      <c r="JTL436" s="49"/>
      <c r="JTR436" s="24"/>
      <c r="JTS436" s="24"/>
      <c r="JTT436" s="49"/>
      <c r="JTZ436" s="24"/>
      <c r="JUA436" s="24"/>
      <c r="JUB436" s="49"/>
      <c r="JUH436" s="24"/>
      <c r="JUI436" s="24"/>
      <c r="JUJ436" s="49"/>
      <c r="JUP436" s="24"/>
      <c r="JUQ436" s="24"/>
      <c r="JUR436" s="49"/>
      <c r="JUX436" s="24"/>
      <c r="JUY436" s="24"/>
      <c r="JUZ436" s="49"/>
      <c r="JVF436" s="24"/>
      <c r="JVG436" s="24"/>
      <c r="JVH436" s="49"/>
      <c r="JVN436" s="24"/>
      <c r="JVO436" s="24"/>
      <c r="JVP436" s="49"/>
      <c r="JVV436" s="24"/>
      <c r="JVW436" s="24"/>
      <c r="JVX436" s="49"/>
      <c r="JWD436" s="24"/>
      <c r="JWE436" s="24"/>
      <c r="JWF436" s="49"/>
      <c r="JWL436" s="24"/>
      <c r="JWM436" s="24"/>
      <c r="JWN436" s="49"/>
      <c r="JWT436" s="24"/>
      <c r="JWU436" s="24"/>
      <c r="JWV436" s="49"/>
      <c r="JXB436" s="24"/>
      <c r="JXC436" s="24"/>
      <c r="JXD436" s="49"/>
      <c r="JXJ436" s="24"/>
      <c r="JXK436" s="24"/>
      <c r="JXL436" s="49"/>
      <c r="JXR436" s="24"/>
      <c r="JXS436" s="24"/>
      <c r="JXT436" s="49"/>
      <c r="JXZ436" s="24"/>
      <c r="JYA436" s="24"/>
      <c r="JYB436" s="49"/>
      <c r="JYH436" s="24"/>
      <c r="JYI436" s="24"/>
      <c r="JYJ436" s="49"/>
      <c r="JYP436" s="24"/>
      <c r="JYQ436" s="24"/>
      <c r="JYR436" s="49"/>
      <c r="JYX436" s="24"/>
      <c r="JYY436" s="24"/>
      <c r="JYZ436" s="49"/>
      <c r="JZF436" s="24"/>
      <c r="JZG436" s="24"/>
      <c r="JZH436" s="49"/>
      <c r="JZN436" s="24"/>
      <c r="JZO436" s="24"/>
      <c r="JZP436" s="49"/>
      <c r="JZV436" s="24"/>
      <c r="JZW436" s="24"/>
      <c r="JZX436" s="49"/>
      <c r="KAD436" s="24"/>
      <c r="KAE436" s="24"/>
      <c r="KAF436" s="49"/>
      <c r="KAL436" s="24"/>
      <c r="KAM436" s="24"/>
      <c r="KAN436" s="49"/>
      <c r="KAT436" s="24"/>
      <c r="KAU436" s="24"/>
      <c r="KAV436" s="49"/>
      <c r="KBB436" s="24"/>
      <c r="KBC436" s="24"/>
      <c r="KBD436" s="49"/>
      <c r="KBJ436" s="24"/>
      <c r="KBK436" s="24"/>
      <c r="KBL436" s="49"/>
      <c r="KBR436" s="24"/>
      <c r="KBS436" s="24"/>
      <c r="KBT436" s="49"/>
      <c r="KBZ436" s="24"/>
      <c r="KCA436" s="24"/>
      <c r="KCB436" s="49"/>
      <c r="KCH436" s="24"/>
      <c r="KCI436" s="24"/>
      <c r="KCJ436" s="49"/>
      <c r="KCP436" s="24"/>
      <c r="KCQ436" s="24"/>
      <c r="KCR436" s="49"/>
      <c r="KCX436" s="24"/>
      <c r="KCY436" s="24"/>
      <c r="KCZ436" s="49"/>
      <c r="KDF436" s="24"/>
      <c r="KDG436" s="24"/>
      <c r="KDH436" s="49"/>
      <c r="KDN436" s="24"/>
      <c r="KDO436" s="24"/>
      <c r="KDP436" s="49"/>
      <c r="KDV436" s="24"/>
      <c r="KDW436" s="24"/>
      <c r="KDX436" s="49"/>
      <c r="KED436" s="24"/>
      <c r="KEE436" s="24"/>
      <c r="KEF436" s="49"/>
      <c r="KEL436" s="24"/>
      <c r="KEM436" s="24"/>
      <c r="KEN436" s="49"/>
      <c r="KET436" s="24"/>
      <c r="KEU436" s="24"/>
      <c r="KEV436" s="49"/>
      <c r="KFB436" s="24"/>
      <c r="KFC436" s="24"/>
      <c r="KFD436" s="49"/>
      <c r="KFJ436" s="24"/>
      <c r="KFK436" s="24"/>
      <c r="KFL436" s="49"/>
      <c r="KFR436" s="24"/>
      <c r="KFS436" s="24"/>
      <c r="KFT436" s="49"/>
      <c r="KFZ436" s="24"/>
      <c r="KGA436" s="24"/>
      <c r="KGB436" s="49"/>
      <c r="KGH436" s="24"/>
      <c r="KGI436" s="24"/>
      <c r="KGJ436" s="49"/>
      <c r="KGP436" s="24"/>
      <c r="KGQ436" s="24"/>
      <c r="KGR436" s="49"/>
      <c r="KGX436" s="24"/>
      <c r="KGY436" s="24"/>
      <c r="KGZ436" s="49"/>
      <c r="KHF436" s="24"/>
      <c r="KHG436" s="24"/>
      <c r="KHH436" s="49"/>
      <c r="KHN436" s="24"/>
      <c r="KHO436" s="24"/>
      <c r="KHP436" s="49"/>
      <c r="KHV436" s="24"/>
      <c r="KHW436" s="24"/>
      <c r="KHX436" s="49"/>
      <c r="KID436" s="24"/>
      <c r="KIE436" s="24"/>
      <c r="KIF436" s="49"/>
      <c r="KIL436" s="24"/>
      <c r="KIM436" s="24"/>
      <c r="KIN436" s="49"/>
      <c r="KIT436" s="24"/>
      <c r="KIU436" s="24"/>
      <c r="KIV436" s="49"/>
      <c r="KJB436" s="24"/>
      <c r="KJC436" s="24"/>
      <c r="KJD436" s="49"/>
      <c r="KJJ436" s="24"/>
      <c r="KJK436" s="24"/>
      <c r="KJL436" s="49"/>
      <c r="KJR436" s="24"/>
      <c r="KJS436" s="24"/>
      <c r="KJT436" s="49"/>
      <c r="KJZ436" s="24"/>
      <c r="KKA436" s="24"/>
      <c r="KKB436" s="49"/>
      <c r="KKH436" s="24"/>
      <c r="KKI436" s="24"/>
      <c r="KKJ436" s="49"/>
      <c r="KKP436" s="24"/>
      <c r="KKQ436" s="24"/>
      <c r="KKR436" s="49"/>
      <c r="KKX436" s="24"/>
      <c r="KKY436" s="24"/>
      <c r="KKZ436" s="49"/>
      <c r="KLF436" s="24"/>
      <c r="KLG436" s="24"/>
      <c r="KLH436" s="49"/>
      <c r="KLN436" s="24"/>
      <c r="KLO436" s="24"/>
      <c r="KLP436" s="49"/>
      <c r="KLV436" s="24"/>
      <c r="KLW436" s="24"/>
      <c r="KLX436" s="49"/>
      <c r="KMD436" s="24"/>
      <c r="KME436" s="24"/>
      <c r="KMF436" s="49"/>
      <c r="KML436" s="24"/>
      <c r="KMM436" s="24"/>
      <c r="KMN436" s="49"/>
      <c r="KMT436" s="24"/>
      <c r="KMU436" s="24"/>
      <c r="KMV436" s="49"/>
      <c r="KNB436" s="24"/>
      <c r="KNC436" s="24"/>
      <c r="KND436" s="49"/>
      <c r="KNJ436" s="24"/>
      <c r="KNK436" s="24"/>
      <c r="KNL436" s="49"/>
      <c r="KNR436" s="24"/>
      <c r="KNS436" s="24"/>
      <c r="KNT436" s="49"/>
      <c r="KNZ436" s="24"/>
      <c r="KOA436" s="24"/>
      <c r="KOB436" s="49"/>
      <c r="KOH436" s="24"/>
      <c r="KOI436" s="24"/>
      <c r="KOJ436" s="49"/>
      <c r="KOP436" s="24"/>
      <c r="KOQ436" s="24"/>
      <c r="KOR436" s="49"/>
      <c r="KOX436" s="24"/>
      <c r="KOY436" s="24"/>
      <c r="KOZ436" s="49"/>
      <c r="KPF436" s="24"/>
      <c r="KPG436" s="24"/>
      <c r="KPH436" s="49"/>
      <c r="KPN436" s="24"/>
      <c r="KPO436" s="24"/>
      <c r="KPP436" s="49"/>
      <c r="KPV436" s="24"/>
      <c r="KPW436" s="24"/>
      <c r="KPX436" s="49"/>
      <c r="KQD436" s="24"/>
      <c r="KQE436" s="24"/>
      <c r="KQF436" s="49"/>
      <c r="KQL436" s="24"/>
      <c r="KQM436" s="24"/>
      <c r="KQN436" s="49"/>
      <c r="KQT436" s="24"/>
      <c r="KQU436" s="24"/>
      <c r="KQV436" s="49"/>
      <c r="KRB436" s="24"/>
      <c r="KRC436" s="24"/>
      <c r="KRD436" s="49"/>
      <c r="KRJ436" s="24"/>
      <c r="KRK436" s="24"/>
      <c r="KRL436" s="49"/>
      <c r="KRR436" s="24"/>
      <c r="KRS436" s="24"/>
      <c r="KRT436" s="49"/>
      <c r="KRZ436" s="24"/>
      <c r="KSA436" s="24"/>
      <c r="KSB436" s="49"/>
      <c r="KSH436" s="24"/>
      <c r="KSI436" s="24"/>
      <c r="KSJ436" s="49"/>
      <c r="KSP436" s="24"/>
      <c r="KSQ436" s="24"/>
      <c r="KSR436" s="49"/>
      <c r="KSX436" s="24"/>
      <c r="KSY436" s="24"/>
      <c r="KSZ436" s="49"/>
      <c r="KTF436" s="24"/>
      <c r="KTG436" s="24"/>
      <c r="KTH436" s="49"/>
      <c r="KTN436" s="24"/>
      <c r="KTO436" s="24"/>
      <c r="KTP436" s="49"/>
      <c r="KTV436" s="24"/>
      <c r="KTW436" s="24"/>
      <c r="KTX436" s="49"/>
      <c r="KUD436" s="24"/>
      <c r="KUE436" s="24"/>
      <c r="KUF436" s="49"/>
      <c r="KUL436" s="24"/>
      <c r="KUM436" s="24"/>
      <c r="KUN436" s="49"/>
      <c r="KUT436" s="24"/>
      <c r="KUU436" s="24"/>
      <c r="KUV436" s="49"/>
      <c r="KVB436" s="24"/>
      <c r="KVC436" s="24"/>
      <c r="KVD436" s="49"/>
      <c r="KVJ436" s="24"/>
      <c r="KVK436" s="24"/>
      <c r="KVL436" s="49"/>
      <c r="KVR436" s="24"/>
      <c r="KVS436" s="24"/>
      <c r="KVT436" s="49"/>
      <c r="KVZ436" s="24"/>
      <c r="KWA436" s="24"/>
      <c r="KWB436" s="49"/>
      <c r="KWH436" s="24"/>
      <c r="KWI436" s="24"/>
      <c r="KWJ436" s="49"/>
      <c r="KWP436" s="24"/>
      <c r="KWQ436" s="24"/>
      <c r="KWR436" s="49"/>
      <c r="KWX436" s="24"/>
      <c r="KWY436" s="24"/>
      <c r="KWZ436" s="49"/>
      <c r="KXF436" s="24"/>
      <c r="KXG436" s="24"/>
      <c r="KXH436" s="49"/>
      <c r="KXN436" s="24"/>
      <c r="KXO436" s="24"/>
      <c r="KXP436" s="49"/>
      <c r="KXV436" s="24"/>
      <c r="KXW436" s="24"/>
      <c r="KXX436" s="49"/>
      <c r="KYD436" s="24"/>
      <c r="KYE436" s="24"/>
      <c r="KYF436" s="49"/>
      <c r="KYL436" s="24"/>
      <c r="KYM436" s="24"/>
      <c r="KYN436" s="49"/>
      <c r="KYT436" s="24"/>
      <c r="KYU436" s="24"/>
      <c r="KYV436" s="49"/>
      <c r="KZB436" s="24"/>
      <c r="KZC436" s="24"/>
      <c r="KZD436" s="49"/>
      <c r="KZJ436" s="24"/>
      <c r="KZK436" s="24"/>
      <c r="KZL436" s="49"/>
      <c r="KZR436" s="24"/>
      <c r="KZS436" s="24"/>
      <c r="KZT436" s="49"/>
      <c r="KZZ436" s="24"/>
      <c r="LAA436" s="24"/>
      <c r="LAB436" s="49"/>
      <c r="LAH436" s="24"/>
      <c r="LAI436" s="24"/>
      <c r="LAJ436" s="49"/>
      <c r="LAP436" s="24"/>
      <c r="LAQ436" s="24"/>
      <c r="LAR436" s="49"/>
      <c r="LAX436" s="24"/>
      <c r="LAY436" s="24"/>
      <c r="LAZ436" s="49"/>
      <c r="LBF436" s="24"/>
      <c r="LBG436" s="24"/>
      <c r="LBH436" s="49"/>
      <c r="LBN436" s="24"/>
      <c r="LBO436" s="24"/>
      <c r="LBP436" s="49"/>
      <c r="LBV436" s="24"/>
      <c r="LBW436" s="24"/>
      <c r="LBX436" s="49"/>
      <c r="LCD436" s="24"/>
      <c r="LCE436" s="24"/>
      <c r="LCF436" s="49"/>
      <c r="LCL436" s="24"/>
      <c r="LCM436" s="24"/>
      <c r="LCN436" s="49"/>
      <c r="LCT436" s="24"/>
      <c r="LCU436" s="24"/>
      <c r="LCV436" s="49"/>
      <c r="LDB436" s="24"/>
      <c r="LDC436" s="24"/>
      <c r="LDD436" s="49"/>
      <c r="LDJ436" s="24"/>
      <c r="LDK436" s="24"/>
      <c r="LDL436" s="49"/>
      <c r="LDR436" s="24"/>
      <c r="LDS436" s="24"/>
      <c r="LDT436" s="49"/>
      <c r="LDZ436" s="24"/>
      <c r="LEA436" s="24"/>
      <c r="LEB436" s="49"/>
      <c r="LEH436" s="24"/>
      <c r="LEI436" s="24"/>
      <c r="LEJ436" s="49"/>
      <c r="LEP436" s="24"/>
      <c r="LEQ436" s="24"/>
      <c r="LER436" s="49"/>
      <c r="LEX436" s="24"/>
      <c r="LEY436" s="24"/>
      <c r="LEZ436" s="49"/>
      <c r="LFF436" s="24"/>
      <c r="LFG436" s="24"/>
      <c r="LFH436" s="49"/>
      <c r="LFN436" s="24"/>
      <c r="LFO436" s="24"/>
      <c r="LFP436" s="49"/>
      <c r="LFV436" s="24"/>
      <c r="LFW436" s="24"/>
      <c r="LFX436" s="49"/>
      <c r="LGD436" s="24"/>
      <c r="LGE436" s="24"/>
      <c r="LGF436" s="49"/>
      <c r="LGL436" s="24"/>
      <c r="LGM436" s="24"/>
      <c r="LGN436" s="49"/>
      <c r="LGT436" s="24"/>
      <c r="LGU436" s="24"/>
      <c r="LGV436" s="49"/>
      <c r="LHB436" s="24"/>
      <c r="LHC436" s="24"/>
      <c r="LHD436" s="49"/>
      <c r="LHJ436" s="24"/>
      <c r="LHK436" s="24"/>
      <c r="LHL436" s="49"/>
      <c r="LHR436" s="24"/>
      <c r="LHS436" s="24"/>
      <c r="LHT436" s="49"/>
      <c r="LHZ436" s="24"/>
      <c r="LIA436" s="24"/>
      <c r="LIB436" s="49"/>
      <c r="LIH436" s="24"/>
      <c r="LII436" s="24"/>
      <c r="LIJ436" s="49"/>
      <c r="LIP436" s="24"/>
      <c r="LIQ436" s="24"/>
      <c r="LIR436" s="49"/>
      <c r="LIX436" s="24"/>
      <c r="LIY436" s="24"/>
      <c r="LIZ436" s="49"/>
      <c r="LJF436" s="24"/>
      <c r="LJG436" s="24"/>
      <c r="LJH436" s="49"/>
      <c r="LJN436" s="24"/>
      <c r="LJO436" s="24"/>
      <c r="LJP436" s="49"/>
      <c r="LJV436" s="24"/>
      <c r="LJW436" s="24"/>
      <c r="LJX436" s="49"/>
      <c r="LKD436" s="24"/>
      <c r="LKE436" s="24"/>
      <c r="LKF436" s="49"/>
      <c r="LKL436" s="24"/>
      <c r="LKM436" s="24"/>
      <c r="LKN436" s="49"/>
      <c r="LKT436" s="24"/>
      <c r="LKU436" s="24"/>
      <c r="LKV436" s="49"/>
      <c r="LLB436" s="24"/>
      <c r="LLC436" s="24"/>
      <c r="LLD436" s="49"/>
      <c r="LLJ436" s="24"/>
      <c r="LLK436" s="24"/>
      <c r="LLL436" s="49"/>
      <c r="LLR436" s="24"/>
      <c r="LLS436" s="24"/>
      <c r="LLT436" s="49"/>
      <c r="LLZ436" s="24"/>
      <c r="LMA436" s="24"/>
      <c r="LMB436" s="49"/>
      <c r="LMH436" s="24"/>
      <c r="LMI436" s="24"/>
      <c r="LMJ436" s="49"/>
      <c r="LMP436" s="24"/>
      <c r="LMQ436" s="24"/>
      <c r="LMR436" s="49"/>
      <c r="LMX436" s="24"/>
      <c r="LMY436" s="24"/>
      <c r="LMZ436" s="49"/>
      <c r="LNF436" s="24"/>
      <c r="LNG436" s="24"/>
      <c r="LNH436" s="49"/>
      <c r="LNN436" s="24"/>
      <c r="LNO436" s="24"/>
      <c r="LNP436" s="49"/>
      <c r="LNV436" s="24"/>
      <c r="LNW436" s="24"/>
      <c r="LNX436" s="49"/>
      <c r="LOD436" s="24"/>
      <c r="LOE436" s="24"/>
      <c r="LOF436" s="49"/>
      <c r="LOL436" s="24"/>
      <c r="LOM436" s="24"/>
      <c r="LON436" s="49"/>
      <c r="LOT436" s="24"/>
      <c r="LOU436" s="24"/>
      <c r="LOV436" s="49"/>
      <c r="LPB436" s="24"/>
      <c r="LPC436" s="24"/>
      <c r="LPD436" s="49"/>
      <c r="LPJ436" s="24"/>
      <c r="LPK436" s="24"/>
      <c r="LPL436" s="49"/>
      <c r="LPR436" s="24"/>
      <c r="LPS436" s="24"/>
      <c r="LPT436" s="49"/>
      <c r="LPZ436" s="24"/>
      <c r="LQA436" s="24"/>
      <c r="LQB436" s="49"/>
      <c r="LQH436" s="24"/>
      <c r="LQI436" s="24"/>
      <c r="LQJ436" s="49"/>
      <c r="LQP436" s="24"/>
      <c r="LQQ436" s="24"/>
      <c r="LQR436" s="49"/>
      <c r="LQX436" s="24"/>
      <c r="LQY436" s="24"/>
      <c r="LQZ436" s="49"/>
      <c r="LRF436" s="24"/>
      <c r="LRG436" s="24"/>
      <c r="LRH436" s="49"/>
      <c r="LRN436" s="24"/>
      <c r="LRO436" s="24"/>
      <c r="LRP436" s="49"/>
      <c r="LRV436" s="24"/>
      <c r="LRW436" s="24"/>
      <c r="LRX436" s="49"/>
      <c r="LSD436" s="24"/>
      <c r="LSE436" s="24"/>
      <c r="LSF436" s="49"/>
      <c r="LSL436" s="24"/>
      <c r="LSM436" s="24"/>
      <c r="LSN436" s="49"/>
      <c r="LST436" s="24"/>
      <c r="LSU436" s="24"/>
      <c r="LSV436" s="49"/>
      <c r="LTB436" s="24"/>
      <c r="LTC436" s="24"/>
      <c r="LTD436" s="49"/>
      <c r="LTJ436" s="24"/>
      <c r="LTK436" s="24"/>
      <c r="LTL436" s="49"/>
      <c r="LTR436" s="24"/>
      <c r="LTS436" s="24"/>
      <c r="LTT436" s="49"/>
      <c r="LTZ436" s="24"/>
      <c r="LUA436" s="24"/>
      <c r="LUB436" s="49"/>
      <c r="LUH436" s="24"/>
      <c r="LUI436" s="24"/>
      <c r="LUJ436" s="49"/>
      <c r="LUP436" s="24"/>
      <c r="LUQ436" s="24"/>
      <c r="LUR436" s="49"/>
      <c r="LUX436" s="24"/>
      <c r="LUY436" s="24"/>
      <c r="LUZ436" s="49"/>
      <c r="LVF436" s="24"/>
      <c r="LVG436" s="24"/>
      <c r="LVH436" s="49"/>
      <c r="LVN436" s="24"/>
      <c r="LVO436" s="24"/>
      <c r="LVP436" s="49"/>
      <c r="LVV436" s="24"/>
      <c r="LVW436" s="24"/>
      <c r="LVX436" s="49"/>
      <c r="LWD436" s="24"/>
      <c r="LWE436" s="24"/>
      <c r="LWF436" s="49"/>
      <c r="LWL436" s="24"/>
      <c r="LWM436" s="24"/>
      <c r="LWN436" s="49"/>
      <c r="LWT436" s="24"/>
      <c r="LWU436" s="24"/>
      <c r="LWV436" s="49"/>
      <c r="LXB436" s="24"/>
      <c r="LXC436" s="24"/>
      <c r="LXD436" s="49"/>
      <c r="LXJ436" s="24"/>
      <c r="LXK436" s="24"/>
      <c r="LXL436" s="49"/>
      <c r="LXR436" s="24"/>
      <c r="LXS436" s="24"/>
      <c r="LXT436" s="49"/>
      <c r="LXZ436" s="24"/>
      <c r="LYA436" s="24"/>
      <c r="LYB436" s="49"/>
      <c r="LYH436" s="24"/>
      <c r="LYI436" s="24"/>
      <c r="LYJ436" s="49"/>
      <c r="LYP436" s="24"/>
      <c r="LYQ436" s="24"/>
      <c r="LYR436" s="49"/>
      <c r="LYX436" s="24"/>
      <c r="LYY436" s="24"/>
      <c r="LYZ436" s="49"/>
      <c r="LZF436" s="24"/>
      <c r="LZG436" s="24"/>
      <c r="LZH436" s="49"/>
      <c r="LZN436" s="24"/>
      <c r="LZO436" s="24"/>
      <c r="LZP436" s="49"/>
      <c r="LZV436" s="24"/>
      <c r="LZW436" s="24"/>
      <c r="LZX436" s="49"/>
      <c r="MAD436" s="24"/>
      <c r="MAE436" s="24"/>
      <c r="MAF436" s="49"/>
      <c r="MAL436" s="24"/>
      <c r="MAM436" s="24"/>
      <c r="MAN436" s="49"/>
      <c r="MAT436" s="24"/>
      <c r="MAU436" s="24"/>
      <c r="MAV436" s="49"/>
      <c r="MBB436" s="24"/>
      <c r="MBC436" s="24"/>
      <c r="MBD436" s="49"/>
      <c r="MBJ436" s="24"/>
      <c r="MBK436" s="24"/>
      <c r="MBL436" s="49"/>
      <c r="MBR436" s="24"/>
      <c r="MBS436" s="24"/>
      <c r="MBT436" s="49"/>
      <c r="MBZ436" s="24"/>
      <c r="MCA436" s="24"/>
      <c r="MCB436" s="49"/>
      <c r="MCH436" s="24"/>
      <c r="MCI436" s="24"/>
      <c r="MCJ436" s="49"/>
      <c r="MCP436" s="24"/>
      <c r="MCQ436" s="24"/>
      <c r="MCR436" s="49"/>
      <c r="MCX436" s="24"/>
      <c r="MCY436" s="24"/>
      <c r="MCZ436" s="49"/>
      <c r="MDF436" s="24"/>
      <c r="MDG436" s="24"/>
      <c r="MDH436" s="49"/>
      <c r="MDN436" s="24"/>
      <c r="MDO436" s="24"/>
      <c r="MDP436" s="49"/>
      <c r="MDV436" s="24"/>
      <c r="MDW436" s="24"/>
      <c r="MDX436" s="49"/>
      <c r="MED436" s="24"/>
      <c r="MEE436" s="24"/>
      <c r="MEF436" s="49"/>
      <c r="MEL436" s="24"/>
      <c r="MEM436" s="24"/>
      <c r="MEN436" s="49"/>
      <c r="MET436" s="24"/>
      <c r="MEU436" s="24"/>
      <c r="MEV436" s="49"/>
      <c r="MFB436" s="24"/>
      <c r="MFC436" s="24"/>
      <c r="MFD436" s="49"/>
      <c r="MFJ436" s="24"/>
      <c r="MFK436" s="24"/>
      <c r="MFL436" s="49"/>
      <c r="MFR436" s="24"/>
      <c r="MFS436" s="24"/>
      <c r="MFT436" s="49"/>
      <c r="MFZ436" s="24"/>
      <c r="MGA436" s="24"/>
      <c r="MGB436" s="49"/>
      <c r="MGH436" s="24"/>
      <c r="MGI436" s="24"/>
      <c r="MGJ436" s="49"/>
      <c r="MGP436" s="24"/>
      <c r="MGQ436" s="24"/>
      <c r="MGR436" s="49"/>
      <c r="MGX436" s="24"/>
      <c r="MGY436" s="24"/>
      <c r="MGZ436" s="49"/>
      <c r="MHF436" s="24"/>
      <c r="MHG436" s="24"/>
      <c r="MHH436" s="49"/>
      <c r="MHN436" s="24"/>
      <c r="MHO436" s="24"/>
      <c r="MHP436" s="49"/>
      <c r="MHV436" s="24"/>
      <c r="MHW436" s="24"/>
      <c r="MHX436" s="49"/>
      <c r="MID436" s="24"/>
      <c r="MIE436" s="24"/>
      <c r="MIF436" s="49"/>
      <c r="MIL436" s="24"/>
      <c r="MIM436" s="24"/>
      <c r="MIN436" s="49"/>
      <c r="MIT436" s="24"/>
      <c r="MIU436" s="24"/>
      <c r="MIV436" s="49"/>
      <c r="MJB436" s="24"/>
      <c r="MJC436" s="24"/>
      <c r="MJD436" s="49"/>
      <c r="MJJ436" s="24"/>
      <c r="MJK436" s="24"/>
      <c r="MJL436" s="49"/>
      <c r="MJR436" s="24"/>
      <c r="MJS436" s="24"/>
      <c r="MJT436" s="49"/>
      <c r="MJZ436" s="24"/>
      <c r="MKA436" s="24"/>
      <c r="MKB436" s="49"/>
      <c r="MKH436" s="24"/>
      <c r="MKI436" s="24"/>
      <c r="MKJ436" s="49"/>
      <c r="MKP436" s="24"/>
      <c r="MKQ436" s="24"/>
      <c r="MKR436" s="49"/>
      <c r="MKX436" s="24"/>
      <c r="MKY436" s="24"/>
      <c r="MKZ436" s="49"/>
      <c r="MLF436" s="24"/>
      <c r="MLG436" s="24"/>
      <c r="MLH436" s="49"/>
      <c r="MLN436" s="24"/>
      <c r="MLO436" s="24"/>
      <c r="MLP436" s="49"/>
      <c r="MLV436" s="24"/>
      <c r="MLW436" s="24"/>
      <c r="MLX436" s="49"/>
      <c r="MMD436" s="24"/>
      <c r="MME436" s="24"/>
      <c r="MMF436" s="49"/>
      <c r="MML436" s="24"/>
      <c r="MMM436" s="24"/>
      <c r="MMN436" s="49"/>
      <c r="MMT436" s="24"/>
      <c r="MMU436" s="24"/>
      <c r="MMV436" s="49"/>
      <c r="MNB436" s="24"/>
      <c r="MNC436" s="24"/>
      <c r="MND436" s="49"/>
      <c r="MNJ436" s="24"/>
      <c r="MNK436" s="24"/>
      <c r="MNL436" s="49"/>
      <c r="MNR436" s="24"/>
      <c r="MNS436" s="24"/>
      <c r="MNT436" s="49"/>
      <c r="MNZ436" s="24"/>
      <c r="MOA436" s="24"/>
      <c r="MOB436" s="49"/>
      <c r="MOH436" s="24"/>
      <c r="MOI436" s="24"/>
      <c r="MOJ436" s="49"/>
      <c r="MOP436" s="24"/>
      <c r="MOQ436" s="24"/>
      <c r="MOR436" s="49"/>
      <c r="MOX436" s="24"/>
      <c r="MOY436" s="24"/>
      <c r="MOZ436" s="49"/>
      <c r="MPF436" s="24"/>
      <c r="MPG436" s="24"/>
      <c r="MPH436" s="49"/>
      <c r="MPN436" s="24"/>
      <c r="MPO436" s="24"/>
      <c r="MPP436" s="49"/>
      <c r="MPV436" s="24"/>
      <c r="MPW436" s="24"/>
      <c r="MPX436" s="49"/>
      <c r="MQD436" s="24"/>
      <c r="MQE436" s="24"/>
      <c r="MQF436" s="49"/>
      <c r="MQL436" s="24"/>
      <c r="MQM436" s="24"/>
      <c r="MQN436" s="49"/>
      <c r="MQT436" s="24"/>
      <c r="MQU436" s="24"/>
      <c r="MQV436" s="49"/>
      <c r="MRB436" s="24"/>
      <c r="MRC436" s="24"/>
      <c r="MRD436" s="49"/>
      <c r="MRJ436" s="24"/>
      <c r="MRK436" s="24"/>
      <c r="MRL436" s="49"/>
      <c r="MRR436" s="24"/>
      <c r="MRS436" s="24"/>
      <c r="MRT436" s="49"/>
      <c r="MRZ436" s="24"/>
      <c r="MSA436" s="24"/>
      <c r="MSB436" s="49"/>
      <c r="MSH436" s="24"/>
      <c r="MSI436" s="24"/>
      <c r="MSJ436" s="49"/>
      <c r="MSP436" s="24"/>
      <c r="MSQ436" s="24"/>
      <c r="MSR436" s="49"/>
      <c r="MSX436" s="24"/>
      <c r="MSY436" s="24"/>
      <c r="MSZ436" s="49"/>
      <c r="MTF436" s="24"/>
      <c r="MTG436" s="24"/>
      <c r="MTH436" s="49"/>
      <c r="MTN436" s="24"/>
      <c r="MTO436" s="24"/>
      <c r="MTP436" s="49"/>
      <c r="MTV436" s="24"/>
      <c r="MTW436" s="24"/>
      <c r="MTX436" s="49"/>
      <c r="MUD436" s="24"/>
      <c r="MUE436" s="24"/>
      <c r="MUF436" s="49"/>
      <c r="MUL436" s="24"/>
      <c r="MUM436" s="24"/>
      <c r="MUN436" s="49"/>
      <c r="MUT436" s="24"/>
      <c r="MUU436" s="24"/>
      <c r="MUV436" s="49"/>
      <c r="MVB436" s="24"/>
      <c r="MVC436" s="24"/>
      <c r="MVD436" s="49"/>
      <c r="MVJ436" s="24"/>
      <c r="MVK436" s="24"/>
      <c r="MVL436" s="49"/>
      <c r="MVR436" s="24"/>
      <c r="MVS436" s="24"/>
      <c r="MVT436" s="49"/>
      <c r="MVZ436" s="24"/>
      <c r="MWA436" s="24"/>
      <c r="MWB436" s="49"/>
      <c r="MWH436" s="24"/>
      <c r="MWI436" s="24"/>
      <c r="MWJ436" s="49"/>
      <c r="MWP436" s="24"/>
      <c r="MWQ436" s="24"/>
      <c r="MWR436" s="49"/>
      <c r="MWX436" s="24"/>
      <c r="MWY436" s="24"/>
      <c r="MWZ436" s="49"/>
      <c r="MXF436" s="24"/>
      <c r="MXG436" s="24"/>
      <c r="MXH436" s="49"/>
      <c r="MXN436" s="24"/>
      <c r="MXO436" s="24"/>
      <c r="MXP436" s="49"/>
      <c r="MXV436" s="24"/>
      <c r="MXW436" s="24"/>
      <c r="MXX436" s="49"/>
      <c r="MYD436" s="24"/>
      <c r="MYE436" s="24"/>
      <c r="MYF436" s="49"/>
      <c r="MYL436" s="24"/>
      <c r="MYM436" s="24"/>
      <c r="MYN436" s="49"/>
      <c r="MYT436" s="24"/>
      <c r="MYU436" s="24"/>
      <c r="MYV436" s="49"/>
      <c r="MZB436" s="24"/>
      <c r="MZC436" s="24"/>
      <c r="MZD436" s="49"/>
      <c r="MZJ436" s="24"/>
      <c r="MZK436" s="24"/>
      <c r="MZL436" s="49"/>
      <c r="MZR436" s="24"/>
      <c r="MZS436" s="24"/>
      <c r="MZT436" s="49"/>
      <c r="MZZ436" s="24"/>
      <c r="NAA436" s="24"/>
      <c r="NAB436" s="49"/>
      <c r="NAH436" s="24"/>
      <c r="NAI436" s="24"/>
      <c r="NAJ436" s="49"/>
      <c r="NAP436" s="24"/>
      <c r="NAQ436" s="24"/>
      <c r="NAR436" s="49"/>
      <c r="NAX436" s="24"/>
      <c r="NAY436" s="24"/>
      <c r="NAZ436" s="49"/>
      <c r="NBF436" s="24"/>
      <c r="NBG436" s="24"/>
      <c r="NBH436" s="49"/>
      <c r="NBN436" s="24"/>
      <c r="NBO436" s="24"/>
      <c r="NBP436" s="49"/>
      <c r="NBV436" s="24"/>
      <c r="NBW436" s="24"/>
      <c r="NBX436" s="49"/>
      <c r="NCD436" s="24"/>
      <c r="NCE436" s="24"/>
      <c r="NCF436" s="49"/>
      <c r="NCL436" s="24"/>
      <c r="NCM436" s="24"/>
      <c r="NCN436" s="49"/>
      <c r="NCT436" s="24"/>
      <c r="NCU436" s="24"/>
      <c r="NCV436" s="49"/>
      <c r="NDB436" s="24"/>
      <c r="NDC436" s="24"/>
      <c r="NDD436" s="49"/>
      <c r="NDJ436" s="24"/>
      <c r="NDK436" s="24"/>
      <c r="NDL436" s="49"/>
      <c r="NDR436" s="24"/>
      <c r="NDS436" s="24"/>
      <c r="NDT436" s="49"/>
      <c r="NDZ436" s="24"/>
      <c r="NEA436" s="24"/>
      <c r="NEB436" s="49"/>
      <c r="NEH436" s="24"/>
      <c r="NEI436" s="24"/>
      <c r="NEJ436" s="49"/>
      <c r="NEP436" s="24"/>
      <c r="NEQ436" s="24"/>
      <c r="NER436" s="49"/>
      <c r="NEX436" s="24"/>
      <c r="NEY436" s="24"/>
      <c r="NEZ436" s="49"/>
      <c r="NFF436" s="24"/>
      <c r="NFG436" s="24"/>
      <c r="NFH436" s="49"/>
      <c r="NFN436" s="24"/>
      <c r="NFO436" s="24"/>
      <c r="NFP436" s="49"/>
      <c r="NFV436" s="24"/>
      <c r="NFW436" s="24"/>
      <c r="NFX436" s="49"/>
      <c r="NGD436" s="24"/>
      <c r="NGE436" s="24"/>
      <c r="NGF436" s="49"/>
      <c r="NGL436" s="24"/>
      <c r="NGM436" s="24"/>
      <c r="NGN436" s="49"/>
      <c r="NGT436" s="24"/>
      <c r="NGU436" s="24"/>
      <c r="NGV436" s="49"/>
      <c r="NHB436" s="24"/>
      <c r="NHC436" s="24"/>
      <c r="NHD436" s="49"/>
      <c r="NHJ436" s="24"/>
      <c r="NHK436" s="24"/>
      <c r="NHL436" s="49"/>
      <c r="NHR436" s="24"/>
      <c r="NHS436" s="24"/>
      <c r="NHT436" s="49"/>
      <c r="NHZ436" s="24"/>
      <c r="NIA436" s="24"/>
      <c r="NIB436" s="49"/>
      <c r="NIH436" s="24"/>
      <c r="NII436" s="24"/>
      <c r="NIJ436" s="49"/>
      <c r="NIP436" s="24"/>
      <c r="NIQ436" s="24"/>
      <c r="NIR436" s="49"/>
      <c r="NIX436" s="24"/>
      <c r="NIY436" s="24"/>
      <c r="NIZ436" s="49"/>
      <c r="NJF436" s="24"/>
      <c r="NJG436" s="24"/>
      <c r="NJH436" s="49"/>
      <c r="NJN436" s="24"/>
      <c r="NJO436" s="24"/>
      <c r="NJP436" s="49"/>
      <c r="NJV436" s="24"/>
      <c r="NJW436" s="24"/>
      <c r="NJX436" s="49"/>
      <c r="NKD436" s="24"/>
      <c r="NKE436" s="24"/>
      <c r="NKF436" s="49"/>
      <c r="NKL436" s="24"/>
      <c r="NKM436" s="24"/>
      <c r="NKN436" s="49"/>
      <c r="NKT436" s="24"/>
      <c r="NKU436" s="24"/>
      <c r="NKV436" s="49"/>
      <c r="NLB436" s="24"/>
      <c r="NLC436" s="24"/>
      <c r="NLD436" s="49"/>
      <c r="NLJ436" s="24"/>
      <c r="NLK436" s="24"/>
      <c r="NLL436" s="49"/>
      <c r="NLR436" s="24"/>
      <c r="NLS436" s="24"/>
      <c r="NLT436" s="49"/>
      <c r="NLZ436" s="24"/>
      <c r="NMA436" s="24"/>
      <c r="NMB436" s="49"/>
      <c r="NMH436" s="24"/>
      <c r="NMI436" s="24"/>
      <c r="NMJ436" s="49"/>
      <c r="NMP436" s="24"/>
      <c r="NMQ436" s="24"/>
      <c r="NMR436" s="49"/>
      <c r="NMX436" s="24"/>
      <c r="NMY436" s="24"/>
      <c r="NMZ436" s="49"/>
      <c r="NNF436" s="24"/>
      <c r="NNG436" s="24"/>
      <c r="NNH436" s="49"/>
      <c r="NNN436" s="24"/>
      <c r="NNO436" s="24"/>
      <c r="NNP436" s="49"/>
      <c r="NNV436" s="24"/>
      <c r="NNW436" s="24"/>
      <c r="NNX436" s="49"/>
      <c r="NOD436" s="24"/>
      <c r="NOE436" s="24"/>
      <c r="NOF436" s="49"/>
      <c r="NOL436" s="24"/>
      <c r="NOM436" s="24"/>
      <c r="NON436" s="49"/>
      <c r="NOT436" s="24"/>
      <c r="NOU436" s="24"/>
      <c r="NOV436" s="49"/>
      <c r="NPB436" s="24"/>
      <c r="NPC436" s="24"/>
      <c r="NPD436" s="49"/>
      <c r="NPJ436" s="24"/>
      <c r="NPK436" s="24"/>
      <c r="NPL436" s="49"/>
      <c r="NPR436" s="24"/>
      <c r="NPS436" s="24"/>
      <c r="NPT436" s="49"/>
      <c r="NPZ436" s="24"/>
      <c r="NQA436" s="24"/>
      <c r="NQB436" s="49"/>
      <c r="NQH436" s="24"/>
      <c r="NQI436" s="24"/>
      <c r="NQJ436" s="49"/>
      <c r="NQP436" s="24"/>
      <c r="NQQ436" s="24"/>
      <c r="NQR436" s="49"/>
      <c r="NQX436" s="24"/>
      <c r="NQY436" s="24"/>
      <c r="NQZ436" s="49"/>
      <c r="NRF436" s="24"/>
      <c r="NRG436" s="24"/>
      <c r="NRH436" s="49"/>
      <c r="NRN436" s="24"/>
      <c r="NRO436" s="24"/>
      <c r="NRP436" s="49"/>
      <c r="NRV436" s="24"/>
      <c r="NRW436" s="24"/>
      <c r="NRX436" s="49"/>
      <c r="NSD436" s="24"/>
      <c r="NSE436" s="24"/>
      <c r="NSF436" s="49"/>
      <c r="NSL436" s="24"/>
      <c r="NSM436" s="24"/>
      <c r="NSN436" s="49"/>
      <c r="NST436" s="24"/>
      <c r="NSU436" s="24"/>
      <c r="NSV436" s="49"/>
      <c r="NTB436" s="24"/>
      <c r="NTC436" s="24"/>
      <c r="NTD436" s="49"/>
      <c r="NTJ436" s="24"/>
      <c r="NTK436" s="24"/>
      <c r="NTL436" s="49"/>
      <c r="NTR436" s="24"/>
      <c r="NTS436" s="24"/>
      <c r="NTT436" s="49"/>
      <c r="NTZ436" s="24"/>
      <c r="NUA436" s="24"/>
      <c r="NUB436" s="49"/>
      <c r="NUH436" s="24"/>
      <c r="NUI436" s="24"/>
      <c r="NUJ436" s="49"/>
      <c r="NUP436" s="24"/>
      <c r="NUQ436" s="24"/>
      <c r="NUR436" s="49"/>
      <c r="NUX436" s="24"/>
      <c r="NUY436" s="24"/>
      <c r="NUZ436" s="49"/>
      <c r="NVF436" s="24"/>
      <c r="NVG436" s="24"/>
      <c r="NVH436" s="49"/>
      <c r="NVN436" s="24"/>
      <c r="NVO436" s="24"/>
      <c r="NVP436" s="49"/>
      <c r="NVV436" s="24"/>
      <c r="NVW436" s="24"/>
      <c r="NVX436" s="49"/>
      <c r="NWD436" s="24"/>
      <c r="NWE436" s="24"/>
      <c r="NWF436" s="49"/>
      <c r="NWL436" s="24"/>
      <c r="NWM436" s="24"/>
      <c r="NWN436" s="49"/>
      <c r="NWT436" s="24"/>
      <c r="NWU436" s="24"/>
      <c r="NWV436" s="49"/>
      <c r="NXB436" s="24"/>
      <c r="NXC436" s="24"/>
      <c r="NXD436" s="49"/>
      <c r="NXJ436" s="24"/>
      <c r="NXK436" s="24"/>
      <c r="NXL436" s="49"/>
      <c r="NXR436" s="24"/>
      <c r="NXS436" s="24"/>
      <c r="NXT436" s="49"/>
      <c r="NXZ436" s="24"/>
      <c r="NYA436" s="24"/>
      <c r="NYB436" s="49"/>
      <c r="NYH436" s="24"/>
      <c r="NYI436" s="24"/>
      <c r="NYJ436" s="49"/>
      <c r="NYP436" s="24"/>
      <c r="NYQ436" s="24"/>
      <c r="NYR436" s="49"/>
      <c r="NYX436" s="24"/>
      <c r="NYY436" s="24"/>
      <c r="NYZ436" s="49"/>
      <c r="NZF436" s="24"/>
      <c r="NZG436" s="24"/>
      <c r="NZH436" s="49"/>
      <c r="NZN436" s="24"/>
      <c r="NZO436" s="24"/>
      <c r="NZP436" s="49"/>
      <c r="NZV436" s="24"/>
      <c r="NZW436" s="24"/>
      <c r="NZX436" s="49"/>
      <c r="OAD436" s="24"/>
      <c r="OAE436" s="24"/>
      <c r="OAF436" s="49"/>
      <c r="OAL436" s="24"/>
      <c r="OAM436" s="24"/>
      <c r="OAN436" s="49"/>
      <c r="OAT436" s="24"/>
      <c r="OAU436" s="24"/>
      <c r="OAV436" s="49"/>
      <c r="OBB436" s="24"/>
      <c r="OBC436" s="24"/>
      <c r="OBD436" s="49"/>
      <c r="OBJ436" s="24"/>
      <c r="OBK436" s="24"/>
      <c r="OBL436" s="49"/>
      <c r="OBR436" s="24"/>
      <c r="OBS436" s="24"/>
      <c r="OBT436" s="49"/>
      <c r="OBZ436" s="24"/>
      <c r="OCA436" s="24"/>
      <c r="OCB436" s="49"/>
      <c r="OCH436" s="24"/>
      <c r="OCI436" s="24"/>
      <c r="OCJ436" s="49"/>
      <c r="OCP436" s="24"/>
      <c r="OCQ436" s="24"/>
      <c r="OCR436" s="49"/>
      <c r="OCX436" s="24"/>
      <c r="OCY436" s="24"/>
      <c r="OCZ436" s="49"/>
      <c r="ODF436" s="24"/>
      <c r="ODG436" s="24"/>
      <c r="ODH436" s="49"/>
      <c r="ODN436" s="24"/>
      <c r="ODO436" s="24"/>
      <c r="ODP436" s="49"/>
      <c r="ODV436" s="24"/>
      <c r="ODW436" s="24"/>
      <c r="ODX436" s="49"/>
      <c r="OED436" s="24"/>
      <c r="OEE436" s="24"/>
      <c r="OEF436" s="49"/>
      <c r="OEL436" s="24"/>
      <c r="OEM436" s="24"/>
      <c r="OEN436" s="49"/>
      <c r="OET436" s="24"/>
      <c r="OEU436" s="24"/>
      <c r="OEV436" s="49"/>
      <c r="OFB436" s="24"/>
      <c r="OFC436" s="24"/>
      <c r="OFD436" s="49"/>
      <c r="OFJ436" s="24"/>
      <c r="OFK436" s="24"/>
      <c r="OFL436" s="49"/>
      <c r="OFR436" s="24"/>
      <c r="OFS436" s="24"/>
      <c r="OFT436" s="49"/>
      <c r="OFZ436" s="24"/>
      <c r="OGA436" s="24"/>
      <c r="OGB436" s="49"/>
      <c r="OGH436" s="24"/>
      <c r="OGI436" s="24"/>
      <c r="OGJ436" s="49"/>
      <c r="OGP436" s="24"/>
      <c r="OGQ436" s="24"/>
      <c r="OGR436" s="49"/>
      <c r="OGX436" s="24"/>
      <c r="OGY436" s="24"/>
      <c r="OGZ436" s="49"/>
      <c r="OHF436" s="24"/>
      <c r="OHG436" s="24"/>
      <c r="OHH436" s="49"/>
      <c r="OHN436" s="24"/>
      <c r="OHO436" s="24"/>
      <c r="OHP436" s="49"/>
      <c r="OHV436" s="24"/>
      <c r="OHW436" s="24"/>
      <c r="OHX436" s="49"/>
      <c r="OID436" s="24"/>
      <c r="OIE436" s="24"/>
      <c r="OIF436" s="49"/>
      <c r="OIL436" s="24"/>
      <c r="OIM436" s="24"/>
      <c r="OIN436" s="49"/>
      <c r="OIT436" s="24"/>
      <c r="OIU436" s="24"/>
      <c r="OIV436" s="49"/>
      <c r="OJB436" s="24"/>
      <c r="OJC436" s="24"/>
      <c r="OJD436" s="49"/>
      <c r="OJJ436" s="24"/>
      <c r="OJK436" s="24"/>
      <c r="OJL436" s="49"/>
      <c r="OJR436" s="24"/>
      <c r="OJS436" s="24"/>
      <c r="OJT436" s="49"/>
      <c r="OJZ436" s="24"/>
      <c r="OKA436" s="24"/>
      <c r="OKB436" s="49"/>
      <c r="OKH436" s="24"/>
      <c r="OKI436" s="24"/>
      <c r="OKJ436" s="49"/>
      <c r="OKP436" s="24"/>
      <c r="OKQ436" s="24"/>
      <c r="OKR436" s="49"/>
      <c r="OKX436" s="24"/>
      <c r="OKY436" s="24"/>
      <c r="OKZ436" s="49"/>
      <c r="OLF436" s="24"/>
      <c r="OLG436" s="24"/>
      <c r="OLH436" s="49"/>
      <c r="OLN436" s="24"/>
      <c r="OLO436" s="24"/>
      <c r="OLP436" s="49"/>
      <c r="OLV436" s="24"/>
      <c r="OLW436" s="24"/>
      <c r="OLX436" s="49"/>
      <c r="OMD436" s="24"/>
      <c r="OME436" s="24"/>
      <c r="OMF436" s="49"/>
      <c r="OML436" s="24"/>
      <c r="OMM436" s="24"/>
      <c r="OMN436" s="49"/>
      <c r="OMT436" s="24"/>
      <c r="OMU436" s="24"/>
      <c r="OMV436" s="49"/>
      <c r="ONB436" s="24"/>
      <c r="ONC436" s="24"/>
      <c r="OND436" s="49"/>
      <c r="ONJ436" s="24"/>
      <c r="ONK436" s="24"/>
      <c r="ONL436" s="49"/>
      <c r="ONR436" s="24"/>
      <c r="ONS436" s="24"/>
      <c r="ONT436" s="49"/>
      <c r="ONZ436" s="24"/>
      <c r="OOA436" s="24"/>
      <c r="OOB436" s="49"/>
      <c r="OOH436" s="24"/>
      <c r="OOI436" s="24"/>
      <c r="OOJ436" s="49"/>
      <c r="OOP436" s="24"/>
      <c r="OOQ436" s="24"/>
      <c r="OOR436" s="49"/>
      <c r="OOX436" s="24"/>
      <c r="OOY436" s="24"/>
      <c r="OOZ436" s="49"/>
      <c r="OPF436" s="24"/>
      <c r="OPG436" s="24"/>
      <c r="OPH436" s="49"/>
      <c r="OPN436" s="24"/>
      <c r="OPO436" s="24"/>
      <c r="OPP436" s="49"/>
      <c r="OPV436" s="24"/>
      <c r="OPW436" s="24"/>
      <c r="OPX436" s="49"/>
      <c r="OQD436" s="24"/>
      <c r="OQE436" s="24"/>
      <c r="OQF436" s="49"/>
      <c r="OQL436" s="24"/>
      <c r="OQM436" s="24"/>
      <c r="OQN436" s="49"/>
      <c r="OQT436" s="24"/>
      <c r="OQU436" s="24"/>
      <c r="OQV436" s="49"/>
      <c r="ORB436" s="24"/>
      <c r="ORC436" s="24"/>
      <c r="ORD436" s="49"/>
      <c r="ORJ436" s="24"/>
      <c r="ORK436" s="24"/>
      <c r="ORL436" s="49"/>
      <c r="ORR436" s="24"/>
      <c r="ORS436" s="24"/>
      <c r="ORT436" s="49"/>
      <c r="ORZ436" s="24"/>
      <c r="OSA436" s="24"/>
      <c r="OSB436" s="49"/>
      <c r="OSH436" s="24"/>
      <c r="OSI436" s="24"/>
      <c r="OSJ436" s="49"/>
      <c r="OSP436" s="24"/>
      <c r="OSQ436" s="24"/>
      <c r="OSR436" s="49"/>
      <c r="OSX436" s="24"/>
      <c r="OSY436" s="24"/>
      <c r="OSZ436" s="49"/>
      <c r="OTF436" s="24"/>
      <c r="OTG436" s="24"/>
      <c r="OTH436" s="49"/>
      <c r="OTN436" s="24"/>
      <c r="OTO436" s="24"/>
      <c r="OTP436" s="49"/>
      <c r="OTV436" s="24"/>
      <c r="OTW436" s="24"/>
      <c r="OTX436" s="49"/>
      <c r="OUD436" s="24"/>
      <c r="OUE436" s="24"/>
      <c r="OUF436" s="49"/>
      <c r="OUL436" s="24"/>
      <c r="OUM436" s="24"/>
      <c r="OUN436" s="49"/>
      <c r="OUT436" s="24"/>
      <c r="OUU436" s="24"/>
      <c r="OUV436" s="49"/>
      <c r="OVB436" s="24"/>
      <c r="OVC436" s="24"/>
      <c r="OVD436" s="49"/>
      <c r="OVJ436" s="24"/>
      <c r="OVK436" s="24"/>
      <c r="OVL436" s="49"/>
      <c r="OVR436" s="24"/>
      <c r="OVS436" s="24"/>
      <c r="OVT436" s="49"/>
      <c r="OVZ436" s="24"/>
      <c r="OWA436" s="24"/>
      <c r="OWB436" s="49"/>
      <c r="OWH436" s="24"/>
      <c r="OWI436" s="24"/>
      <c r="OWJ436" s="49"/>
      <c r="OWP436" s="24"/>
      <c r="OWQ436" s="24"/>
      <c r="OWR436" s="49"/>
      <c r="OWX436" s="24"/>
      <c r="OWY436" s="24"/>
      <c r="OWZ436" s="49"/>
      <c r="OXF436" s="24"/>
      <c r="OXG436" s="24"/>
      <c r="OXH436" s="49"/>
      <c r="OXN436" s="24"/>
      <c r="OXO436" s="24"/>
      <c r="OXP436" s="49"/>
      <c r="OXV436" s="24"/>
      <c r="OXW436" s="24"/>
      <c r="OXX436" s="49"/>
      <c r="OYD436" s="24"/>
      <c r="OYE436" s="24"/>
      <c r="OYF436" s="49"/>
      <c r="OYL436" s="24"/>
      <c r="OYM436" s="24"/>
      <c r="OYN436" s="49"/>
      <c r="OYT436" s="24"/>
      <c r="OYU436" s="24"/>
      <c r="OYV436" s="49"/>
      <c r="OZB436" s="24"/>
      <c r="OZC436" s="24"/>
      <c r="OZD436" s="49"/>
      <c r="OZJ436" s="24"/>
      <c r="OZK436" s="24"/>
      <c r="OZL436" s="49"/>
      <c r="OZR436" s="24"/>
      <c r="OZS436" s="24"/>
      <c r="OZT436" s="49"/>
      <c r="OZZ436" s="24"/>
      <c r="PAA436" s="24"/>
      <c r="PAB436" s="49"/>
      <c r="PAH436" s="24"/>
      <c r="PAI436" s="24"/>
      <c r="PAJ436" s="49"/>
      <c r="PAP436" s="24"/>
      <c r="PAQ436" s="24"/>
      <c r="PAR436" s="49"/>
      <c r="PAX436" s="24"/>
      <c r="PAY436" s="24"/>
      <c r="PAZ436" s="49"/>
      <c r="PBF436" s="24"/>
      <c r="PBG436" s="24"/>
      <c r="PBH436" s="49"/>
      <c r="PBN436" s="24"/>
      <c r="PBO436" s="24"/>
      <c r="PBP436" s="49"/>
      <c r="PBV436" s="24"/>
      <c r="PBW436" s="24"/>
      <c r="PBX436" s="49"/>
      <c r="PCD436" s="24"/>
      <c r="PCE436" s="24"/>
      <c r="PCF436" s="49"/>
      <c r="PCL436" s="24"/>
      <c r="PCM436" s="24"/>
      <c r="PCN436" s="49"/>
      <c r="PCT436" s="24"/>
      <c r="PCU436" s="24"/>
      <c r="PCV436" s="49"/>
      <c r="PDB436" s="24"/>
      <c r="PDC436" s="24"/>
      <c r="PDD436" s="49"/>
      <c r="PDJ436" s="24"/>
      <c r="PDK436" s="24"/>
      <c r="PDL436" s="49"/>
      <c r="PDR436" s="24"/>
      <c r="PDS436" s="24"/>
      <c r="PDT436" s="49"/>
      <c r="PDZ436" s="24"/>
      <c r="PEA436" s="24"/>
      <c r="PEB436" s="49"/>
      <c r="PEH436" s="24"/>
      <c r="PEI436" s="24"/>
      <c r="PEJ436" s="49"/>
      <c r="PEP436" s="24"/>
      <c r="PEQ436" s="24"/>
      <c r="PER436" s="49"/>
      <c r="PEX436" s="24"/>
      <c r="PEY436" s="24"/>
      <c r="PEZ436" s="49"/>
      <c r="PFF436" s="24"/>
      <c r="PFG436" s="24"/>
      <c r="PFH436" s="49"/>
      <c r="PFN436" s="24"/>
      <c r="PFO436" s="24"/>
      <c r="PFP436" s="49"/>
      <c r="PFV436" s="24"/>
      <c r="PFW436" s="24"/>
      <c r="PFX436" s="49"/>
      <c r="PGD436" s="24"/>
      <c r="PGE436" s="24"/>
      <c r="PGF436" s="49"/>
      <c r="PGL436" s="24"/>
      <c r="PGM436" s="24"/>
      <c r="PGN436" s="49"/>
      <c r="PGT436" s="24"/>
      <c r="PGU436" s="24"/>
      <c r="PGV436" s="49"/>
      <c r="PHB436" s="24"/>
      <c r="PHC436" s="24"/>
      <c r="PHD436" s="49"/>
      <c r="PHJ436" s="24"/>
      <c r="PHK436" s="24"/>
      <c r="PHL436" s="49"/>
      <c r="PHR436" s="24"/>
      <c r="PHS436" s="24"/>
      <c r="PHT436" s="49"/>
      <c r="PHZ436" s="24"/>
      <c r="PIA436" s="24"/>
      <c r="PIB436" s="49"/>
      <c r="PIH436" s="24"/>
      <c r="PII436" s="24"/>
      <c r="PIJ436" s="49"/>
      <c r="PIP436" s="24"/>
      <c r="PIQ436" s="24"/>
      <c r="PIR436" s="49"/>
      <c r="PIX436" s="24"/>
      <c r="PIY436" s="24"/>
      <c r="PIZ436" s="49"/>
      <c r="PJF436" s="24"/>
      <c r="PJG436" s="24"/>
      <c r="PJH436" s="49"/>
      <c r="PJN436" s="24"/>
      <c r="PJO436" s="24"/>
      <c r="PJP436" s="49"/>
      <c r="PJV436" s="24"/>
      <c r="PJW436" s="24"/>
      <c r="PJX436" s="49"/>
      <c r="PKD436" s="24"/>
      <c r="PKE436" s="24"/>
      <c r="PKF436" s="49"/>
      <c r="PKL436" s="24"/>
      <c r="PKM436" s="24"/>
      <c r="PKN436" s="49"/>
      <c r="PKT436" s="24"/>
      <c r="PKU436" s="24"/>
      <c r="PKV436" s="49"/>
      <c r="PLB436" s="24"/>
      <c r="PLC436" s="24"/>
      <c r="PLD436" s="49"/>
      <c r="PLJ436" s="24"/>
      <c r="PLK436" s="24"/>
      <c r="PLL436" s="49"/>
      <c r="PLR436" s="24"/>
      <c r="PLS436" s="24"/>
      <c r="PLT436" s="49"/>
      <c r="PLZ436" s="24"/>
      <c r="PMA436" s="24"/>
      <c r="PMB436" s="49"/>
      <c r="PMH436" s="24"/>
      <c r="PMI436" s="24"/>
      <c r="PMJ436" s="49"/>
      <c r="PMP436" s="24"/>
      <c r="PMQ436" s="24"/>
      <c r="PMR436" s="49"/>
      <c r="PMX436" s="24"/>
      <c r="PMY436" s="24"/>
      <c r="PMZ436" s="49"/>
      <c r="PNF436" s="24"/>
      <c r="PNG436" s="24"/>
      <c r="PNH436" s="49"/>
      <c r="PNN436" s="24"/>
      <c r="PNO436" s="24"/>
      <c r="PNP436" s="49"/>
      <c r="PNV436" s="24"/>
      <c r="PNW436" s="24"/>
      <c r="PNX436" s="49"/>
      <c r="POD436" s="24"/>
      <c r="POE436" s="24"/>
      <c r="POF436" s="49"/>
      <c r="POL436" s="24"/>
      <c r="POM436" s="24"/>
      <c r="PON436" s="49"/>
      <c r="POT436" s="24"/>
      <c r="POU436" s="24"/>
      <c r="POV436" s="49"/>
      <c r="PPB436" s="24"/>
      <c r="PPC436" s="24"/>
      <c r="PPD436" s="49"/>
      <c r="PPJ436" s="24"/>
      <c r="PPK436" s="24"/>
      <c r="PPL436" s="49"/>
      <c r="PPR436" s="24"/>
      <c r="PPS436" s="24"/>
      <c r="PPT436" s="49"/>
      <c r="PPZ436" s="24"/>
      <c r="PQA436" s="24"/>
      <c r="PQB436" s="49"/>
      <c r="PQH436" s="24"/>
      <c r="PQI436" s="24"/>
      <c r="PQJ436" s="49"/>
      <c r="PQP436" s="24"/>
      <c r="PQQ436" s="24"/>
      <c r="PQR436" s="49"/>
      <c r="PQX436" s="24"/>
      <c r="PQY436" s="24"/>
      <c r="PQZ436" s="49"/>
      <c r="PRF436" s="24"/>
      <c r="PRG436" s="24"/>
      <c r="PRH436" s="49"/>
      <c r="PRN436" s="24"/>
      <c r="PRO436" s="24"/>
      <c r="PRP436" s="49"/>
      <c r="PRV436" s="24"/>
      <c r="PRW436" s="24"/>
      <c r="PRX436" s="49"/>
      <c r="PSD436" s="24"/>
      <c r="PSE436" s="24"/>
      <c r="PSF436" s="49"/>
      <c r="PSL436" s="24"/>
      <c r="PSM436" s="24"/>
      <c r="PSN436" s="49"/>
      <c r="PST436" s="24"/>
      <c r="PSU436" s="24"/>
      <c r="PSV436" s="49"/>
      <c r="PTB436" s="24"/>
      <c r="PTC436" s="24"/>
      <c r="PTD436" s="49"/>
      <c r="PTJ436" s="24"/>
      <c r="PTK436" s="24"/>
      <c r="PTL436" s="49"/>
      <c r="PTR436" s="24"/>
      <c r="PTS436" s="24"/>
      <c r="PTT436" s="49"/>
      <c r="PTZ436" s="24"/>
      <c r="PUA436" s="24"/>
      <c r="PUB436" s="49"/>
      <c r="PUH436" s="24"/>
      <c r="PUI436" s="24"/>
      <c r="PUJ436" s="49"/>
      <c r="PUP436" s="24"/>
      <c r="PUQ436" s="24"/>
      <c r="PUR436" s="49"/>
      <c r="PUX436" s="24"/>
      <c r="PUY436" s="24"/>
      <c r="PUZ436" s="49"/>
      <c r="PVF436" s="24"/>
      <c r="PVG436" s="24"/>
      <c r="PVH436" s="49"/>
      <c r="PVN436" s="24"/>
      <c r="PVO436" s="24"/>
      <c r="PVP436" s="49"/>
      <c r="PVV436" s="24"/>
      <c r="PVW436" s="24"/>
      <c r="PVX436" s="49"/>
      <c r="PWD436" s="24"/>
      <c r="PWE436" s="24"/>
      <c r="PWF436" s="49"/>
      <c r="PWL436" s="24"/>
      <c r="PWM436" s="24"/>
      <c r="PWN436" s="49"/>
      <c r="PWT436" s="24"/>
      <c r="PWU436" s="24"/>
      <c r="PWV436" s="49"/>
      <c r="PXB436" s="24"/>
      <c r="PXC436" s="24"/>
      <c r="PXD436" s="49"/>
      <c r="PXJ436" s="24"/>
      <c r="PXK436" s="24"/>
      <c r="PXL436" s="49"/>
      <c r="PXR436" s="24"/>
      <c r="PXS436" s="24"/>
      <c r="PXT436" s="49"/>
      <c r="PXZ436" s="24"/>
      <c r="PYA436" s="24"/>
      <c r="PYB436" s="49"/>
      <c r="PYH436" s="24"/>
      <c r="PYI436" s="24"/>
      <c r="PYJ436" s="49"/>
      <c r="PYP436" s="24"/>
      <c r="PYQ436" s="24"/>
      <c r="PYR436" s="49"/>
      <c r="PYX436" s="24"/>
      <c r="PYY436" s="24"/>
      <c r="PYZ436" s="49"/>
      <c r="PZF436" s="24"/>
      <c r="PZG436" s="24"/>
      <c r="PZH436" s="49"/>
      <c r="PZN436" s="24"/>
      <c r="PZO436" s="24"/>
      <c r="PZP436" s="49"/>
      <c r="PZV436" s="24"/>
      <c r="PZW436" s="24"/>
      <c r="PZX436" s="49"/>
      <c r="QAD436" s="24"/>
      <c r="QAE436" s="24"/>
      <c r="QAF436" s="49"/>
      <c r="QAL436" s="24"/>
      <c r="QAM436" s="24"/>
      <c r="QAN436" s="49"/>
      <c r="QAT436" s="24"/>
      <c r="QAU436" s="24"/>
      <c r="QAV436" s="49"/>
      <c r="QBB436" s="24"/>
      <c r="QBC436" s="24"/>
      <c r="QBD436" s="49"/>
      <c r="QBJ436" s="24"/>
      <c r="QBK436" s="24"/>
      <c r="QBL436" s="49"/>
      <c r="QBR436" s="24"/>
      <c r="QBS436" s="24"/>
      <c r="QBT436" s="49"/>
      <c r="QBZ436" s="24"/>
      <c r="QCA436" s="24"/>
      <c r="QCB436" s="49"/>
      <c r="QCH436" s="24"/>
      <c r="QCI436" s="24"/>
      <c r="QCJ436" s="49"/>
      <c r="QCP436" s="24"/>
      <c r="QCQ436" s="24"/>
      <c r="QCR436" s="49"/>
      <c r="QCX436" s="24"/>
      <c r="QCY436" s="24"/>
      <c r="QCZ436" s="49"/>
      <c r="QDF436" s="24"/>
      <c r="QDG436" s="24"/>
      <c r="QDH436" s="49"/>
      <c r="QDN436" s="24"/>
      <c r="QDO436" s="24"/>
      <c r="QDP436" s="49"/>
      <c r="QDV436" s="24"/>
      <c r="QDW436" s="24"/>
      <c r="QDX436" s="49"/>
      <c r="QED436" s="24"/>
      <c r="QEE436" s="24"/>
      <c r="QEF436" s="49"/>
      <c r="QEL436" s="24"/>
      <c r="QEM436" s="24"/>
      <c r="QEN436" s="49"/>
      <c r="QET436" s="24"/>
      <c r="QEU436" s="24"/>
      <c r="QEV436" s="49"/>
      <c r="QFB436" s="24"/>
      <c r="QFC436" s="24"/>
      <c r="QFD436" s="49"/>
      <c r="QFJ436" s="24"/>
      <c r="QFK436" s="24"/>
      <c r="QFL436" s="49"/>
      <c r="QFR436" s="24"/>
      <c r="QFS436" s="24"/>
      <c r="QFT436" s="49"/>
      <c r="QFZ436" s="24"/>
      <c r="QGA436" s="24"/>
      <c r="QGB436" s="49"/>
      <c r="QGH436" s="24"/>
      <c r="QGI436" s="24"/>
      <c r="QGJ436" s="49"/>
      <c r="QGP436" s="24"/>
      <c r="QGQ436" s="24"/>
      <c r="QGR436" s="49"/>
      <c r="QGX436" s="24"/>
      <c r="QGY436" s="24"/>
      <c r="QGZ436" s="49"/>
      <c r="QHF436" s="24"/>
      <c r="QHG436" s="24"/>
      <c r="QHH436" s="49"/>
      <c r="QHN436" s="24"/>
      <c r="QHO436" s="24"/>
      <c r="QHP436" s="49"/>
      <c r="QHV436" s="24"/>
      <c r="QHW436" s="24"/>
      <c r="QHX436" s="49"/>
      <c r="QID436" s="24"/>
      <c r="QIE436" s="24"/>
      <c r="QIF436" s="49"/>
      <c r="QIL436" s="24"/>
      <c r="QIM436" s="24"/>
      <c r="QIN436" s="49"/>
      <c r="QIT436" s="24"/>
      <c r="QIU436" s="24"/>
      <c r="QIV436" s="49"/>
      <c r="QJB436" s="24"/>
      <c r="QJC436" s="24"/>
      <c r="QJD436" s="49"/>
      <c r="QJJ436" s="24"/>
      <c r="QJK436" s="24"/>
      <c r="QJL436" s="49"/>
      <c r="QJR436" s="24"/>
      <c r="QJS436" s="24"/>
      <c r="QJT436" s="49"/>
      <c r="QJZ436" s="24"/>
      <c r="QKA436" s="24"/>
      <c r="QKB436" s="49"/>
      <c r="QKH436" s="24"/>
      <c r="QKI436" s="24"/>
      <c r="QKJ436" s="49"/>
      <c r="QKP436" s="24"/>
      <c r="QKQ436" s="24"/>
      <c r="QKR436" s="49"/>
      <c r="QKX436" s="24"/>
      <c r="QKY436" s="24"/>
      <c r="QKZ436" s="49"/>
      <c r="QLF436" s="24"/>
      <c r="QLG436" s="24"/>
      <c r="QLH436" s="49"/>
      <c r="QLN436" s="24"/>
      <c r="QLO436" s="24"/>
      <c r="QLP436" s="49"/>
      <c r="QLV436" s="24"/>
      <c r="QLW436" s="24"/>
      <c r="QLX436" s="49"/>
      <c r="QMD436" s="24"/>
      <c r="QME436" s="24"/>
      <c r="QMF436" s="49"/>
      <c r="QML436" s="24"/>
      <c r="QMM436" s="24"/>
      <c r="QMN436" s="49"/>
      <c r="QMT436" s="24"/>
      <c r="QMU436" s="24"/>
      <c r="QMV436" s="49"/>
      <c r="QNB436" s="24"/>
      <c r="QNC436" s="24"/>
      <c r="QND436" s="49"/>
      <c r="QNJ436" s="24"/>
      <c r="QNK436" s="24"/>
      <c r="QNL436" s="49"/>
      <c r="QNR436" s="24"/>
      <c r="QNS436" s="24"/>
      <c r="QNT436" s="49"/>
      <c r="QNZ436" s="24"/>
      <c r="QOA436" s="24"/>
      <c r="QOB436" s="49"/>
      <c r="QOH436" s="24"/>
      <c r="QOI436" s="24"/>
      <c r="QOJ436" s="49"/>
      <c r="QOP436" s="24"/>
      <c r="QOQ436" s="24"/>
      <c r="QOR436" s="49"/>
      <c r="QOX436" s="24"/>
      <c r="QOY436" s="24"/>
      <c r="QOZ436" s="49"/>
      <c r="QPF436" s="24"/>
      <c r="QPG436" s="24"/>
      <c r="QPH436" s="49"/>
      <c r="QPN436" s="24"/>
      <c r="QPO436" s="24"/>
      <c r="QPP436" s="49"/>
      <c r="QPV436" s="24"/>
      <c r="QPW436" s="24"/>
      <c r="QPX436" s="49"/>
      <c r="QQD436" s="24"/>
      <c r="QQE436" s="24"/>
      <c r="QQF436" s="49"/>
      <c r="QQL436" s="24"/>
      <c r="QQM436" s="24"/>
      <c r="QQN436" s="49"/>
      <c r="QQT436" s="24"/>
      <c r="QQU436" s="24"/>
      <c r="QQV436" s="49"/>
      <c r="QRB436" s="24"/>
      <c r="QRC436" s="24"/>
      <c r="QRD436" s="49"/>
      <c r="QRJ436" s="24"/>
      <c r="QRK436" s="24"/>
      <c r="QRL436" s="49"/>
      <c r="QRR436" s="24"/>
      <c r="QRS436" s="24"/>
      <c r="QRT436" s="49"/>
      <c r="QRZ436" s="24"/>
      <c r="QSA436" s="24"/>
      <c r="QSB436" s="49"/>
      <c r="QSH436" s="24"/>
      <c r="QSI436" s="24"/>
      <c r="QSJ436" s="49"/>
      <c r="QSP436" s="24"/>
      <c r="QSQ436" s="24"/>
      <c r="QSR436" s="49"/>
      <c r="QSX436" s="24"/>
      <c r="QSY436" s="24"/>
      <c r="QSZ436" s="49"/>
      <c r="QTF436" s="24"/>
      <c r="QTG436" s="24"/>
      <c r="QTH436" s="49"/>
      <c r="QTN436" s="24"/>
      <c r="QTO436" s="24"/>
      <c r="QTP436" s="49"/>
      <c r="QTV436" s="24"/>
      <c r="QTW436" s="24"/>
      <c r="QTX436" s="49"/>
      <c r="QUD436" s="24"/>
      <c r="QUE436" s="24"/>
      <c r="QUF436" s="49"/>
      <c r="QUL436" s="24"/>
      <c r="QUM436" s="24"/>
      <c r="QUN436" s="49"/>
      <c r="QUT436" s="24"/>
      <c r="QUU436" s="24"/>
      <c r="QUV436" s="49"/>
      <c r="QVB436" s="24"/>
      <c r="QVC436" s="24"/>
      <c r="QVD436" s="49"/>
      <c r="QVJ436" s="24"/>
      <c r="QVK436" s="24"/>
      <c r="QVL436" s="49"/>
      <c r="QVR436" s="24"/>
      <c r="QVS436" s="24"/>
      <c r="QVT436" s="49"/>
      <c r="QVZ436" s="24"/>
      <c r="QWA436" s="24"/>
      <c r="QWB436" s="49"/>
      <c r="QWH436" s="24"/>
      <c r="QWI436" s="24"/>
      <c r="QWJ436" s="49"/>
      <c r="QWP436" s="24"/>
      <c r="QWQ436" s="24"/>
      <c r="QWR436" s="49"/>
      <c r="QWX436" s="24"/>
      <c r="QWY436" s="24"/>
      <c r="QWZ436" s="49"/>
      <c r="QXF436" s="24"/>
      <c r="QXG436" s="24"/>
      <c r="QXH436" s="49"/>
      <c r="QXN436" s="24"/>
      <c r="QXO436" s="24"/>
      <c r="QXP436" s="49"/>
      <c r="QXV436" s="24"/>
      <c r="QXW436" s="24"/>
      <c r="QXX436" s="49"/>
      <c r="QYD436" s="24"/>
      <c r="QYE436" s="24"/>
      <c r="QYF436" s="49"/>
      <c r="QYL436" s="24"/>
      <c r="QYM436" s="24"/>
      <c r="QYN436" s="49"/>
      <c r="QYT436" s="24"/>
      <c r="QYU436" s="24"/>
      <c r="QYV436" s="49"/>
      <c r="QZB436" s="24"/>
      <c r="QZC436" s="24"/>
      <c r="QZD436" s="49"/>
      <c r="QZJ436" s="24"/>
      <c r="QZK436" s="24"/>
      <c r="QZL436" s="49"/>
      <c r="QZR436" s="24"/>
      <c r="QZS436" s="24"/>
      <c r="QZT436" s="49"/>
      <c r="QZZ436" s="24"/>
      <c r="RAA436" s="24"/>
      <c r="RAB436" s="49"/>
      <c r="RAH436" s="24"/>
      <c r="RAI436" s="24"/>
      <c r="RAJ436" s="49"/>
      <c r="RAP436" s="24"/>
      <c r="RAQ436" s="24"/>
      <c r="RAR436" s="49"/>
      <c r="RAX436" s="24"/>
      <c r="RAY436" s="24"/>
      <c r="RAZ436" s="49"/>
      <c r="RBF436" s="24"/>
      <c r="RBG436" s="24"/>
      <c r="RBH436" s="49"/>
      <c r="RBN436" s="24"/>
      <c r="RBO436" s="24"/>
      <c r="RBP436" s="49"/>
      <c r="RBV436" s="24"/>
      <c r="RBW436" s="24"/>
      <c r="RBX436" s="49"/>
      <c r="RCD436" s="24"/>
      <c r="RCE436" s="24"/>
      <c r="RCF436" s="49"/>
      <c r="RCL436" s="24"/>
      <c r="RCM436" s="24"/>
      <c r="RCN436" s="49"/>
      <c r="RCT436" s="24"/>
      <c r="RCU436" s="24"/>
      <c r="RCV436" s="49"/>
      <c r="RDB436" s="24"/>
      <c r="RDC436" s="24"/>
      <c r="RDD436" s="49"/>
      <c r="RDJ436" s="24"/>
      <c r="RDK436" s="24"/>
      <c r="RDL436" s="49"/>
      <c r="RDR436" s="24"/>
      <c r="RDS436" s="24"/>
      <c r="RDT436" s="49"/>
      <c r="RDZ436" s="24"/>
      <c r="REA436" s="24"/>
      <c r="REB436" s="49"/>
      <c r="REH436" s="24"/>
      <c r="REI436" s="24"/>
      <c r="REJ436" s="49"/>
      <c r="REP436" s="24"/>
      <c r="REQ436" s="24"/>
      <c r="RER436" s="49"/>
      <c r="REX436" s="24"/>
      <c r="REY436" s="24"/>
      <c r="REZ436" s="49"/>
      <c r="RFF436" s="24"/>
      <c r="RFG436" s="24"/>
      <c r="RFH436" s="49"/>
      <c r="RFN436" s="24"/>
      <c r="RFO436" s="24"/>
      <c r="RFP436" s="49"/>
      <c r="RFV436" s="24"/>
      <c r="RFW436" s="24"/>
      <c r="RFX436" s="49"/>
      <c r="RGD436" s="24"/>
      <c r="RGE436" s="24"/>
      <c r="RGF436" s="49"/>
      <c r="RGL436" s="24"/>
      <c r="RGM436" s="24"/>
      <c r="RGN436" s="49"/>
      <c r="RGT436" s="24"/>
      <c r="RGU436" s="24"/>
      <c r="RGV436" s="49"/>
      <c r="RHB436" s="24"/>
      <c r="RHC436" s="24"/>
      <c r="RHD436" s="49"/>
      <c r="RHJ436" s="24"/>
      <c r="RHK436" s="24"/>
      <c r="RHL436" s="49"/>
      <c r="RHR436" s="24"/>
      <c r="RHS436" s="24"/>
      <c r="RHT436" s="49"/>
      <c r="RHZ436" s="24"/>
      <c r="RIA436" s="24"/>
      <c r="RIB436" s="49"/>
      <c r="RIH436" s="24"/>
      <c r="RII436" s="24"/>
      <c r="RIJ436" s="49"/>
      <c r="RIP436" s="24"/>
      <c r="RIQ436" s="24"/>
      <c r="RIR436" s="49"/>
      <c r="RIX436" s="24"/>
      <c r="RIY436" s="24"/>
      <c r="RIZ436" s="49"/>
      <c r="RJF436" s="24"/>
      <c r="RJG436" s="24"/>
      <c r="RJH436" s="49"/>
      <c r="RJN436" s="24"/>
      <c r="RJO436" s="24"/>
      <c r="RJP436" s="49"/>
      <c r="RJV436" s="24"/>
      <c r="RJW436" s="24"/>
      <c r="RJX436" s="49"/>
      <c r="RKD436" s="24"/>
      <c r="RKE436" s="24"/>
      <c r="RKF436" s="49"/>
      <c r="RKL436" s="24"/>
      <c r="RKM436" s="24"/>
      <c r="RKN436" s="49"/>
      <c r="RKT436" s="24"/>
      <c r="RKU436" s="24"/>
      <c r="RKV436" s="49"/>
      <c r="RLB436" s="24"/>
      <c r="RLC436" s="24"/>
      <c r="RLD436" s="49"/>
      <c r="RLJ436" s="24"/>
      <c r="RLK436" s="24"/>
      <c r="RLL436" s="49"/>
      <c r="RLR436" s="24"/>
      <c r="RLS436" s="24"/>
      <c r="RLT436" s="49"/>
      <c r="RLZ436" s="24"/>
      <c r="RMA436" s="24"/>
      <c r="RMB436" s="49"/>
      <c r="RMH436" s="24"/>
      <c r="RMI436" s="24"/>
      <c r="RMJ436" s="49"/>
      <c r="RMP436" s="24"/>
      <c r="RMQ436" s="24"/>
      <c r="RMR436" s="49"/>
      <c r="RMX436" s="24"/>
      <c r="RMY436" s="24"/>
      <c r="RMZ436" s="49"/>
      <c r="RNF436" s="24"/>
      <c r="RNG436" s="24"/>
      <c r="RNH436" s="49"/>
      <c r="RNN436" s="24"/>
      <c r="RNO436" s="24"/>
      <c r="RNP436" s="49"/>
      <c r="RNV436" s="24"/>
      <c r="RNW436" s="24"/>
      <c r="RNX436" s="49"/>
      <c r="ROD436" s="24"/>
      <c r="ROE436" s="24"/>
      <c r="ROF436" s="49"/>
      <c r="ROL436" s="24"/>
      <c r="ROM436" s="24"/>
      <c r="RON436" s="49"/>
      <c r="ROT436" s="24"/>
      <c r="ROU436" s="24"/>
      <c r="ROV436" s="49"/>
      <c r="RPB436" s="24"/>
      <c r="RPC436" s="24"/>
      <c r="RPD436" s="49"/>
      <c r="RPJ436" s="24"/>
      <c r="RPK436" s="24"/>
      <c r="RPL436" s="49"/>
      <c r="RPR436" s="24"/>
      <c r="RPS436" s="24"/>
      <c r="RPT436" s="49"/>
      <c r="RPZ436" s="24"/>
      <c r="RQA436" s="24"/>
      <c r="RQB436" s="49"/>
      <c r="RQH436" s="24"/>
      <c r="RQI436" s="24"/>
      <c r="RQJ436" s="49"/>
      <c r="RQP436" s="24"/>
      <c r="RQQ436" s="24"/>
      <c r="RQR436" s="49"/>
      <c r="RQX436" s="24"/>
      <c r="RQY436" s="24"/>
      <c r="RQZ436" s="49"/>
      <c r="RRF436" s="24"/>
      <c r="RRG436" s="24"/>
      <c r="RRH436" s="49"/>
      <c r="RRN436" s="24"/>
      <c r="RRO436" s="24"/>
      <c r="RRP436" s="49"/>
      <c r="RRV436" s="24"/>
      <c r="RRW436" s="24"/>
      <c r="RRX436" s="49"/>
      <c r="RSD436" s="24"/>
      <c r="RSE436" s="24"/>
      <c r="RSF436" s="49"/>
      <c r="RSL436" s="24"/>
      <c r="RSM436" s="24"/>
      <c r="RSN436" s="49"/>
      <c r="RST436" s="24"/>
      <c r="RSU436" s="24"/>
      <c r="RSV436" s="49"/>
      <c r="RTB436" s="24"/>
      <c r="RTC436" s="24"/>
      <c r="RTD436" s="49"/>
      <c r="RTJ436" s="24"/>
      <c r="RTK436" s="24"/>
      <c r="RTL436" s="49"/>
      <c r="RTR436" s="24"/>
      <c r="RTS436" s="24"/>
      <c r="RTT436" s="49"/>
      <c r="RTZ436" s="24"/>
      <c r="RUA436" s="24"/>
      <c r="RUB436" s="49"/>
      <c r="RUH436" s="24"/>
      <c r="RUI436" s="24"/>
      <c r="RUJ436" s="49"/>
      <c r="RUP436" s="24"/>
      <c r="RUQ436" s="24"/>
      <c r="RUR436" s="49"/>
      <c r="RUX436" s="24"/>
      <c r="RUY436" s="24"/>
      <c r="RUZ436" s="49"/>
      <c r="RVF436" s="24"/>
      <c r="RVG436" s="24"/>
      <c r="RVH436" s="49"/>
      <c r="RVN436" s="24"/>
      <c r="RVO436" s="24"/>
      <c r="RVP436" s="49"/>
      <c r="RVV436" s="24"/>
      <c r="RVW436" s="24"/>
      <c r="RVX436" s="49"/>
      <c r="RWD436" s="24"/>
      <c r="RWE436" s="24"/>
      <c r="RWF436" s="49"/>
      <c r="RWL436" s="24"/>
      <c r="RWM436" s="24"/>
      <c r="RWN436" s="49"/>
      <c r="RWT436" s="24"/>
      <c r="RWU436" s="24"/>
      <c r="RWV436" s="49"/>
      <c r="RXB436" s="24"/>
      <c r="RXC436" s="24"/>
      <c r="RXD436" s="49"/>
      <c r="RXJ436" s="24"/>
      <c r="RXK436" s="24"/>
      <c r="RXL436" s="49"/>
      <c r="RXR436" s="24"/>
      <c r="RXS436" s="24"/>
      <c r="RXT436" s="49"/>
      <c r="RXZ436" s="24"/>
      <c r="RYA436" s="24"/>
      <c r="RYB436" s="49"/>
      <c r="RYH436" s="24"/>
      <c r="RYI436" s="24"/>
      <c r="RYJ436" s="49"/>
      <c r="RYP436" s="24"/>
      <c r="RYQ436" s="24"/>
      <c r="RYR436" s="49"/>
      <c r="RYX436" s="24"/>
      <c r="RYY436" s="24"/>
      <c r="RYZ436" s="49"/>
      <c r="RZF436" s="24"/>
      <c r="RZG436" s="24"/>
      <c r="RZH436" s="49"/>
      <c r="RZN436" s="24"/>
      <c r="RZO436" s="24"/>
      <c r="RZP436" s="49"/>
      <c r="RZV436" s="24"/>
      <c r="RZW436" s="24"/>
      <c r="RZX436" s="49"/>
      <c r="SAD436" s="24"/>
      <c r="SAE436" s="24"/>
      <c r="SAF436" s="49"/>
      <c r="SAL436" s="24"/>
      <c r="SAM436" s="24"/>
      <c r="SAN436" s="49"/>
      <c r="SAT436" s="24"/>
      <c r="SAU436" s="24"/>
      <c r="SAV436" s="49"/>
      <c r="SBB436" s="24"/>
      <c r="SBC436" s="24"/>
      <c r="SBD436" s="49"/>
      <c r="SBJ436" s="24"/>
      <c r="SBK436" s="24"/>
      <c r="SBL436" s="49"/>
      <c r="SBR436" s="24"/>
      <c r="SBS436" s="24"/>
      <c r="SBT436" s="49"/>
      <c r="SBZ436" s="24"/>
      <c r="SCA436" s="24"/>
      <c r="SCB436" s="49"/>
      <c r="SCH436" s="24"/>
      <c r="SCI436" s="24"/>
      <c r="SCJ436" s="49"/>
      <c r="SCP436" s="24"/>
      <c r="SCQ436" s="24"/>
      <c r="SCR436" s="49"/>
      <c r="SCX436" s="24"/>
      <c r="SCY436" s="24"/>
      <c r="SCZ436" s="49"/>
      <c r="SDF436" s="24"/>
      <c r="SDG436" s="24"/>
      <c r="SDH436" s="49"/>
      <c r="SDN436" s="24"/>
      <c r="SDO436" s="24"/>
      <c r="SDP436" s="49"/>
      <c r="SDV436" s="24"/>
      <c r="SDW436" s="24"/>
      <c r="SDX436" s="49"/>
      <c r="SED436" s="24"/>
      <c r="SEE436" s="24"/>
      <c r="SEF436" s="49"/>
      <c r="SEL436" s="24"/>
      <c r="SEM436" s="24"/>
      <c r="SEN436" s="49"/>
      <c r="SET436" s="24"/>
      <c r="SEU436" s="24"/>
      <c r="SEV436" s="49"/>
      <c r="SFB436" s="24"/>
      <c r="SFC436" s="24"/>
      <c r="SFD436" s="49"/>
      <c r="SFJ436" s="24"/>
      <c r="SFK436" s="24"/>
      <c r="SFL436" s="49"/>
      <c r="SFR436" s="24"/>
      <c r="SFS436" s="24"/>
      <c r="SFT436" s="49"/>
      <c r="SFZ436" s="24"/>
      <c r="SGA436" s="24"/>
      <c r="SGB436" s="49"/>
      <c r="SGH436" s="24"/>
      <c r="SGI436" s="24"/>
      <c r="SGJ436" s="49"/>
      <c r="SGP436" s="24"/>
      <c r="SGQ436" s="24"/>
      <c r="SGR436" s="49"/>
      <c r="SGX436" s="24"/>
      <c r="SGY436" s="24"/>
      <c r="SGZ436" s="49"/>
      <c r="SHF436" s="24"/>
      <c r="SHG436" s="24"/>
      <c r="SHH436" s="49"/>
      <c r="SHN436" s="24"/>
      <c r="SHO436" s="24"/>
      <c r="SHP436" s="49"/>
      <c r="SHV436" s="24"/>
      <c r="SHW436" s="24"/>
      <c r="SHX436" s="49"/>
      <c r="SID436" s="24"/>
      <c r="SIE436" s="24"/>
      <c r="SIF436" s="49"/>
      <c r="SIL436" s="24"/>
      <c r="SIM436" s="24"/>
      <c r="SIN436" s="49"/>
      <c r="SIT436" s="24"/>
      <c r="SIU436" s="24"/>
      <c r="SIV436" s="49"/>
      <c r="SJB436" s="24"/>
      <c r="SJC436" s="24"/>
      <c r="SJD436" s="49"/>
      <c r="SJJ436" s="24"/>
      <c r="SJK436" s="24"/>
      <c r="SJL436" s="49"/>
      <c r="SJR436" s="24"/>
      <c r="SJS436" s="24"/>
      <c r="SJT436" s="49"/>
      <c r="SJZ436" s="24"/>
      <c r="SKA436" s="24"/>
      <c r="SKB436" s="49"/>
      <c r="SKH436" s="24"/>
      <c r="SKI436" s="24"/>
      <c r="SKJ436" s="49"/>
      <c r="SKP436" s="24"/>
      <c r="SKQ436" s="24"/>
      <c r="SKR436" s="49"/>
      <c r="SKX436" s="24"/>
      <c r="SKY436" s="24"/>
      <c r="SKZ436" s="49"/>
      <c r="SLF436" s="24"/>
      <c r="SLG436" s="24"/>
      <c r="SLH436" s="49"/>
      <c r="SLN436" s="24"/>
      <c r="SLO436" s="24"/>
      <c r="SLP436" s="49"/>
      <c r="SLV436" s="24"/>
      <c r="SLW436" s="24"/>
      <c r="SLX436" s="49"/>
      <c r="SMD436" s="24"/>
      <c r="SME436" s="24"/>
      <c r="SMF436" s="49"/>
      <c r="SML436" s="24"/>
      <c r="SMM436" s="24"/>
      <c r="SMN436" s="49"/>
      <c r="SMT436" s="24"/>
      <c r="SMU436" s="24"/>
      <c r="SMV436" s="49"/>
      <c r="SNB436" s="24"/>
      <c r="SNC436" s="24"/>
      <c r="SND436" s="49"/>
      <c r="SNJ436" s="24"/>
      <c r="SNK436" s="24"/>
      <c r="SNL436" s="49"/>
      <c r="SNR436" s="24"/>
      <c r="SNS436" s="24"/>
      <c r="SNT436" s="49"/>
      <c r="SNZ436" s="24"/>
      <c r="SOA436" s="24"/>
      <c r="SOB436" s="49"/>
      <c r="SOH436" s="24"/>
      <c r="SOI436" s="24"/>
      <c r="SOJ436" s="49"/>
      <c r="SOP436" s="24"/>
      <c r="SOQ436" s="24"/>
      <c r="SOR436" s="49"/>
      <c r="SOX436" s="24"/>
      <c r="SOY436" s="24"/>
      <c r="SOZ436" s="49"/>
      <c r="SPF436" s="24"/>
      <c r="SPG436" s="24"/>
      <c r="SPH436" s="49"/>
      <c r="SPN436" s="24"/>
      <c r="SPO436" s="24"/>
      <c r="SPP436" s="49"/>
      <c r="SPV436" s="24"/>
      <c r="SPW436" s="24"/>
      <c r="SPX436" s="49"/>
      <c r="SQD436" s="24"/>
      <c r="SQE436" s="24"/>
      <c r="SQF436" s="49"/>
      <c r="SQL436" s="24"/>
      <c r="SQM436" s="24"/>
      <c r="SQN436" s="49"/>
      <c r="SQT436" s="24"/>
      <c r="SQU436" s="24"/>
      <c r="SQV436" s="49"/>
      <c r="SRB436" s="24"/>
      <c r="SRC436" s="24"/>
      <c r="SRD436" s="49"/>
      <c r="SRJ436" s="24"/>
      <c r="SRK436" s="24"/>
      <c r="SRL436" s="49"/>
      <c r="SRR436" s="24"/>
      <c r="SRS436" s="24"/>
      <c r="SRT436" s="49"/>
      <c r="SRZ436" s="24"/>
      <c r="SSA436" s="24"/>
      <c r="SSB436" s="49"/>
      <c r="SSH436" s="24"/>
      <c r="SSI436" s="24"/>
      <c r="SSJ436" s="49"/>
      <c r="SSP436" s="24"/>
      <c r="SSQ436" s="24"/>
      <c r="SSR436" s="49"/>
      <c r="SSX436" s="24"/>
      <c r="SSY436" s="24"/>
      <c r="SSZ436" s="49"/>
      <c r="STF436" s="24"/>
      <c r="STG436" s="24"/>
      <c r="STH436" s="49"/>
      <c r="STN436" s="24"/>
      <c r="STO436" s="24"/>
      <c r="STP436" s="49"/>
      <c r="STV436" s="24"/>
      <c r="STW436" s="24"/>
      <c r="STX436" s="49"/>
      <c r="SUD436" s="24"/>
      <c r="SUE436" s="24"/>
      <c r="SUF436" s="49"/>
      <c r="SUL436" s="24"/>
      <c r="SUM436" s="24"/>
      <c r="SUN436" s="49"/>
      <c r="SUT436" s="24"/>
      <c r="SUU436" s="24"/>
      <c r="SUV436" s="49"/>
      <c r="SVB436" s="24"/>
      <c r="SVC436" s="24"/>
      <c r="SVD436" s="49"/>
      <c r="SVJ436" s="24"/>
      <c r="SVK436" s="24"/>
      <c r="SVL436" s="49"/>
      <c r="SVR436" s="24"/>
      <c r="SVS436" s="24"/>
      <c r="SVT436" s="49"/>
      <c r="SVZ436" s="24"/>
      <c r="SWA436" s="24"/>
      <c r="SWB436" s="49"/>
      <c r="SWH436" s="24"/>
      <c r="SWI436" s="24"/>
      <c r="SWJ436" s="49"/>
      <c r="SWP436" s="24"/>
      <c r="SWQ436" s="24"/>
      <c r="SWR436" s="49"/>
      <c r="SWX436" s="24"/>
      <c r="SWY436" s="24"/>
      <c r="SWZ436" s="49"/>
      <c r="SXF436" s="24"/>
      <c r="SXG436" s="24"/>
      <c r="SXH436" s="49"/>
      <c r="SXN436" s="24"/>
      <c r="SXO436" s="24"/>
      <c r="SXP436" s="49"/>
      <c r="SXV436" s="24"/>
      <c r="SXW436" s="24"/>
      <c r="SXX436" s="49"/>
      <c r="SYD436" s="24"/>
      <c r="SYE436" s="24"/>
      <c r="SYF436" s="49"/>
      <c r="SYL436" s="24"/>
      <c r="SYM436" s="24"/>
      <c r="SYN436" s="49"/>
      <c r="SYT436" s="24"/>
      <c r="SYU436" s="24"/>
      <c r="SYV436" s="49"/>
      <c r="SZB436" s="24"/>
      <c r="SZC436" s="24"/>
      <c r="SZD436" s="49"/>
      <c r="SZJ436" s="24"/>
      <c r="SZK436" s="24"/>
      <c r="SZL436" s="49"/>
      <c r="SZR436" s="24"/>
      <c r="SZS436" s="24"/>
      <c r="SZT436" s="49"/>
      <c r="SZZ436" s="24"/>
      <c r="TAA436" s="24"/>
      <c r="TAB436" s="49"/>
      <c r="TAH436" s="24"/>
      <c r="TAI436" s="24"/>
      <c r="TAJ436" s="49"/>
      <c r="TAP436" s="24"/>
      <c r="TAQ436" s="24"/>
      <c r="TAR436" s="49"/>
      <c r="TAX436" s="24"/>
      <c r="TAY436" s="24"/>
      <c r="TAZ436" s="49"/>
      <c r="TBF436" s="24"/>
      <c r="TBG436" s="24"/>
      <c r="TBH436" s="49"/>
      <c r="TBN436" s="24"/>
      <c r="TBO436" s="24"/>
      <c r="TBP436" s="49"/>
      <c r="TBV436" s="24"/>
      <c r="TBW436" s="24"/>
      <c r="TBX436" s="49"/>
      <c r="TCD436" s="24"/>
      <c r="TCE436" s="24"/>
      <c r="TCF436" s="49"/>
      <c r="TCL436" s="24"/>
      <c r="TCM436" s="24"/>
      <c r="TCN436" s="49"/>
      <c r="TCT436" s="24"/>
      <c r="TCU436" s="24"/>
      <c r="TCV436" s="49"/>
      <c r="TDB436" s="24"/>
      <c r="TDC436" s="24"/>
      <c r="TDD436" s="49"/>
      <c r="TDJ436" s="24"/>
      <c r="TDK436" s="24"/>
      <c r="TDL436" s="49"/>
      <c r="TDR436" s="24"/>
      <c r="TDS436" s="24"/>
      <c r="TDT436" s="49"/>
      <c r="TDZ436" s="24"/>
      <c r="TEA436" s="24"/>
      <c r="TEB436" s="49"/>
      <c r="TEH436" s="24"/>
      <c r="TEI436" s="24"/>
      <c r="TEJ436" s="49"/>
      <c r="TEP436" s="24"/>
      <c r="TEQ436" s="24"/>
      <c r="TER436" s="49"/>
      <c r="TEX436" s="24"/>
      <c r="TEY436" s="24"/>
      <c r="TEZ436" s="49"/>
      <c r="TFF436" s="24"/>
      <c r="TFG436" s="24"/>
      <c r="TFH436" s="49"/>
      <c r="TFN436" s="24"/>
      <c r="TFO436" s="24"/>
      <c r="TFP436" s="49"/>
      <c r="TFV436" s="24"/>
      <c r="TFW436" s="24"/>
      <c r="TFX436" s="49"/>
      <c r="TGD436" s="24"/>
      <c r="TGE436" s="24"/>
      <c r="TGF436" s="49"/>
      <c r="TGL436" s="24"/>
      <c r="TGM436" s="24"/>
      <c r="TGN436" s="49"/>
      <c r="TGT436" s="24"/>
      <c r="TGU436" s="24"/>
      <c r="TGV436" s="49"/>
      <c r="THB436" s="24"/>
      <c r="THC436" s="24"/>
      <c r="THD436" s="49"/>
      <c r="THJ436" s="24"/>
      <c r="THK436" s="24"/>
      <c r="THL436" s="49"/>
      <c r="THR436" s="24"/>
      <c r="THS436" s="24"/>
      <c r="THT436" s="49"/>
      <c r="THZ436" s="24"/>
      <c r="TIA436" s="24"/>
      <c r="TIB436" s="49"/>
      <c r="TIH436" s="24"/>
      <c r="TII436" s="24"/>
      <c r="TIJ436" s="49"/>
      <c r="TIP436" s="24"/>
      <c r="TIQ436" s="24"/>
      <c r="TIR436" s="49"/>
      <c r="TIX436" s="24"/>
      <c r="TIY436" s="24"/>
      <c r="TIZ436" s="49"/>
      <c r="TJF436" s="24"/>
      <c r="TJG436" s="24"/>
      <c r="TJH436" s="49"/>
      <c r="TJN436" s="24"/>
      <c r="TJO436" s="24"/>
      <c r="TJP436" s="49"/>
      <c r="TJV436" s="24"/>
      <c r="TJW436" s="24"/>
      <c r="TJX436" s="49"/>
      <c r="TKD436" s="24"/>
      <c r="TKE436" s="24"/>
      <c r="TKF436" s="49"/>
      <c r="TKL436" s="24"/>
      <c r="TKM436" s="24"/>
      <c r="TKN436" s="49"/>
      <c r="TKT436" s="24"/>
      <c r="TKU436" s="24"/>
      <c r="TKV436" s="49"/>
      <c r="TLB436" s="24"/>
      <c r="TLC436" s="24"/>
      <c r="TLD436" s="49"/>
      <c r="TLJ436" s="24"/>
      <c r="TLK436" s="24"/>
      <c r="TLL436" s="49"/>
      <c r="TLR436" s="24"/>
      <c r="TLS436" s="24"/>
      <c r="TLT436" s="49"/>
      <c r="TLZ436" s="24"/>
      <c r="TMA436" s="24"/>
      <c r="TMB436" s="49"/>
      <c r="TMH436" s="24"/>
      <c r="TMI436" s="24"/>
      <c r="TMJ436" s="49"/>
      <c r="TMP436" s="24"/>
      <c r="TMQ436" s="24"/>
      <c r="TMR436" s="49"/>
      <c r="TMX436" s="24"/>
      <c r="TMY436" s="24"/>
      <c r="TMZ436" s="49"/>
      <c r="TNF436" s="24"/>
      <c r="TNG436" s="24"/>
      <c r="TNH436" s="49"/>
      <c r="TNN436" s="24"/>
      <c r="TNO436" s="24"/>
      <c r="TNP436" s="49"/>
      <c r="TNV436" s="24"/>
      <c r="TNW436" s="24"/>
      <c r="TNX436" s="49"/>
      <c r="TOD436" s="24"/>
      <c r="TOE436" s="24"/>
      <c r="TOF436" s="49"/>
      <c r="TOL436" s="24"/>
      <c r="TOM436" s="24"/>
      <c r="TON436" s="49"/>
      <c r="TOT436" s="24"/>
      <c r="TOU436" s="24"/>
      <c r="TOV436" s="49"/>
      <c r="TPB436" s="24"/>
      <c r="TPC436" s="24"/>
      <c r="TPD436" s="49"/>
      <c r="TPJ436" s="24"/>
      <c r="TPK436" s="24"/>
      <c r="TPL436" s="49"/>
      <c r="TPR436" s="24"/>
      <c r="TPS436" s="24"/>
      <c r="TPT436" s="49"/>
      <c r="TPZ436" s="24"/>
      <c r="TQA436" s="24"/>
      <c r="TQB436" s="49"/>
      <c r="TQH436" s="24"/>
      <c r="TQI436" s="24"/>
      <c r="TQJ436" s="49"/>
      <c r="TQP436" s="24"/>
      <c r="TQQ436" s="24"/>
      <c r="TQR436" s="49"/>
      <c r="TQX436" s="24"/>
      <c r="TQY436" s="24"/>
      <c r="TQZ436" s="49"/>
      <c r="TRF436" s="24"/>
      <c r="TRG436" s="24"/>
      <c r="TRH436" s="49"/>
      <c r="TRN436" s="24"/>
      <c r="TRO436" s="24"/>
      <c r="TRP436" s="49"/>
      <c r="TRV436" s="24"/>
      <c r="TRW436" s="24"/>
      <c r="TRX436" s="49"/>
      <c r="TSD436" s="24"/>
      <c r="TSE436" s="24"/>
      <c r="TSF436" s="49"/>
      <c r="TSL436" s="24"/>
      <c r="TSM436" s="24"/>
      <c r="TSN436" s="49"/>
      <c r="TST436" s="24"/>
      <c r="TSU436" s="24"/>
      <c r="TSV436" s="49"/>
      <c r="TTB436" s="24"/>
      <c r="TTC436" s="24"/>
      <c r="TTD436" s="49"/>
      <c r="TTJ436" s="24"/>
      <c r="TTK436" s="24"/>
      <c r="TTL436" s="49"/>
      <c r="TTR436" s="24"/>
      <c r="TTS436" s="24"/>
      <c r="TTT436" s="49"/>
      <c r="TTZ436" s="24"/>
      <c r="TUA436" s="24"/>
      <c r="TUB436" s="49"/>
      <c r="TUH436" s="24"/>
      <c r="TUI436" s="24"/>
      <c r="TUJ436" s="49"/>
      <c r="TUP436" s="24"/>
      <c r="TUQ436" s="24"/>
      <c r="TUR436" s="49"/>
      <c r="TUX436" s="24"/>
      <c r="TUY436" s="24"/>
      <c r="TUZ436" s="49"/>
      <c r="TVF436" s="24"/>
      <c r="TVG436" s="24"/>
      <c r="TVH436" s="49"/>
      <c r="TVN436" s="24"/>
      <c r="TVO436" s="24"/>
      <c r="TVP436" s="49"/>
      <c r="TVV436" s="24"/>
      <c r="TVW436" s="24"/>
      <c r="TVX436" s="49"/>
      <c r="TWD436" s="24"/>
      <c r="TWE436" s="24"/>
      <c r="TWF436" s="49"/>
      <c r="TWL436" s="24"/>
      <c r="TWM436" s="24"/>
      <c r="TWN436" s="49"/>
      <c r="TWT436" s="24"/>
      <c r="TWU436" s="24"/>
      <c r="TWV436" s="49"/>
      <c r="TXB436" s="24"/>
      <c r="TXC436" s="24"/>
      <c r="TXD436" s="49"/>
      <c r="TXJ436" s="24"/>
      <c r="TXK436" s="24"/>
      <c r="TXL436" s="49"/>
      <c r="TXR436" s="24"/>
      <c r="TXS436" s="24"/>
      <c r="TXT436" s="49"/>
      <c r="TXZ436" s="24"/>
      <c r="TYA436" s="24"/>
      <c r="TYB436" s="49"/>
      <c r="TYH436" s="24"/>
      <c r="TYI436" s="24"/>
      <c r="TYJ436" s="49"/>
      <c r="TYP436" s="24"/>
      <c r="TYQ436" s="24"/>
      <c r="TYR436" s="49"/>
      <c r="TYX436" s="24"/>
      <c r="TYY436" s="24"/>
      <c r="TYZ436" s="49"/>
      <c r="TZF436" s="24"/>
      <c r="TZG436" s="24"/>
      <c r="TZH436" s="49"/>
      <c r="TZN436" s="24"/>
      <c r="TZO436" s="24"/>
      <c r="TZP436" s="49"/>
      <c r="TZV436" s="24"/>
      <c r="TZW436" s="24"/>
      <c r="TZX436" s="49"/>
      <c r="UAD436" s="24"/>
      <c r="UAE436" s="24"/>
      <c r="UAF436" s="49"/>
      <c r="UAL436" s="24"/>
      <c r="UAM436" s="24"/>
      <c r="UAN436" s="49"/>
      <c r="UAT436" s="24"/>
      <c r="UAU436" s="24"/>
      <c r="UAV436" s="49"/>
      <c r="UBB436" s="24"/>
      <c r="UBC436" s="24"/>
      <c r="UBD436" s="49"/>
      <c r="UBJ436" s="24"/>
      <c r="UBK436" s="24"/>
      <c r="UBL436" s="49"/>
      <c r="UBR436" s="24"/>
      <c r="UBS436" s="24"/>
      <c r="UBT436" s="49"/>
      <c r="UBZ436" s="24"/>
      <c r="UCA436" s="24"/>
      <c r="UCB436" s="49"/>
      <c r="UCH436" s="24"/>
      <c r="UCI436" s="24"/>
      <c r="UCJ436" s="49"/>
      <c r="UCP436" s="24"/>
      <c r="UCQ436" s="24"/>
      <c r="UCR436" s="49"/>
      <c r="UCX436" s="24"/>
      <c r="UCY436" s="24"/>
      <c r="UCZ436" s="49"/>
      <c r="UDF436" s="24"/>
      <c r="UDG436" s="24"/>
      <c r="UDH436" s="49"/>
      <c r="UDN436" s="24"/>
      <c r="UDO436" s="24"/>
      <c r="UDP436" s="49"/>
      <c r="UDV436" s="24"/>
      <c r="UDW436" s="24"/>
      <c r="UDX436" s="49"/>
      <c r="UED436" s="24"/>
      <c r="UEE436" s="24"/>
      <c r="UEF436" s="49"/>
      <c r="UEL436" s="24"/>
      <c r="UEM436" s="24"/>
      <c r="UEN436" s="49"/>
      <c r="UET436" s="24"/>
      <c r="UEU436" s="24"/>
      <c r="UEV436" s="49"/>
      <c r="UFB436" s="24"/>
      <c r="UFC436" s="24"/>
      <c r="UFD436" s="49"/>
      <c r="UFJ436" s="24"/>
      <c r="UFK436" s="24"/>
      <c r="UFL436" s="49"/>
      <c r="UFR436" s="24"/>
      <c r="UFS436" s="24"/>
      <c r="UFT436" s="49"/>
      <c r="UFZ436" s="24"/>
      <c r="UGA436" s="24"/>
      <c r="UGB436" s="49"/>
      <c r="UGH436" s="24"/>
      <c r="UGI436" s="24"/>
      <c r="UGJ436" s="49"/>
      <c r="UGP436" s="24"/>
      <c r="UGQ436" s="24"/>
      <c r="UGR436" s="49"/>
      <c r="UGX436" s="24"/>
      <c r="UGY436" s="24"/>
      <c r="UGZ436" s="49"/>
      <c r="UHF436" s="24"/>
      <c r="UHG436" s="24"/>
      <c r="UHH436" s="49"/>
      <c r="UHN436" s="24"/>
      <c r="UHO436" s="24"/>
      <c r="UHP436" s="49"/>
      <c r="UHV436" s="24"/>
      <c r="UHW436" s="24"/>
      <c r="UHX436" s="49"/>
      <c r="UID436" s="24"/>
      <c r="UIE436" s="24"/>
      <c r="UIF436" s="49"/>
      <c r="UIL436" s="24"/>
      <c r="UIM436" s="24"/>
      <c r="UIN436" s="49"/>
      <c r="UIT436" s="24"/>
      <c r="UIU436" s="24"/>
      <c r="UIV436" s="49"/>
      <c r="UJB436" s="24"/>
      <c r="UJC436" s="24"/>
      <c r="UJD436" s="49"/>
      <c r="UJJ436" s="24"/>
      <c r="UJK436" s="24"/>
      <c r="UJL436" s="49"/>
      <c r="UJR436" s="24"/>
      <c r="UJS436" s="24"/>
      <c r="UJT436" s="49"/>
      <c r="UJZ436" s="24"/>
      <c r="UKA436" s="24"/>
      <c r="UKB436" s="49"/>
      <c r="UKH436" s="24"/>
      <c r="UKI436" s="24"/>
      <c r="UKJ436" s="49"/>
      <c r="UKP436" s="24"/>
      <c r="UKQ436" s="24"/>
      <c r="UKR436" s="49"/>
      <c r="UKX436" s="24"/>
      <c r="UKY436" s="24"/>
      <c r="UKZ436" s="49"/>
      <c r="ULF436" s="24"/>
      <c r="ULG436" s="24"/>
      <c r="ULH436" s="49"/>
      <c r="ULN436" s="24"/>
      <c r="ULO436" s="24"/>
      <c r="ULP436" s="49"/>
      <c r="ULV436" s="24"/>
      <c r="ULW436" s="24"/>
      <c r="ULX436" s="49"/>
      <c r="UMD436" s="24"/>
      <c r="UME436" s="24"/>
      <c r="UMF436" s="49"/>
      <c r="UML436" s="24"/>
      <c r="UMM436" s="24"/>
      <c r="UMN436" s="49"/>
      <c r="UMT436" s="24"/>
      <c r="UMU436" s="24"/>
      <c r="UMV436" s="49"/>
      <c r="UNB436" s="24"/>
      <c r="UNC436" s="24"/>
      <c r="UND436" s="49"/>
      <c r="UNJ436" s="24"/>
      <c r="UNK436" s="24"/>
      <c r="UNL436" s="49"/>
      <c r="UNR436" s="24"/>
      <c r="UNS436" s="24"/>
      <c r="UNT436" s="49"/>
      <c r="UNZ436" s="24"/>
      <c r="UOA436" s="24"/>
      <c r="UOB436" s="49"/>
      <c r="UOH436" s="24"/>
      <c r="UOI436" s="24"/>
      <c r="UOJ436" s="49"/>
      <c r="UOP436" s="24"/>
      <c r="UOQ436" s="24"/>
      <c r="UOR436" s="49"/>
      <c r="UOX436" s="24"/>
      <c r="UOY436" s="24"/>
      <c r="UOZ436" s="49"/>
      <c r="UPF436" s="24"/>
      <c r="UPG436" s="24"/>
      <c r="UPH436" s="49"/>
      <c r="UPN436" s="24"/>
      <c r="UPO436" s="24"/>
      <c r="UPP436" s="49"/>
      <c r="UPV436" s="24"/>
      <c r="UPW436" s="24"/>
      <c r="UPX436" s="49"/>
      <c r="UQD436" s="24"/>
      <c r="UQE436" s="24"/>
      <c r="UQF436" s="49"/>
      <c r="UQL436" s="24"/>
      <c r="UQM436" s="24"/>
      <c r="UQN436" s="49"/>
      <c r="UQT436" s="24"/>
      <c r="UQU436" s="24"/>
      <c r="UQV436" s="49"/>
      <c r="URB436" s="24"/>
      <c r="URC436" s="24"/>
      <c r="URD436" s="49"/>
      <c r="URJ436" s="24"/>
      <c r="URK436" s="24"/>
      <c r="URL436" s="49"/>
      <c r="URR436" s="24"/>
      <c r="URS436" s="24"/>
      <c r="URT436" s="49"/>
      <c r="URZ436" s="24"/>
      <c r="USA436" s="24"/>
      <c r="USB436" s="49"/>
      <c r="USH436" s="24"/>
      <c r="USI436" s="24"/>
      <c r="USJ436" s="49"/>
      <c r="USP436" s="24"/>
      <c r="USQ436" s="24"/>
      <c r="USR436" s="49"/>
      <c r="USX436" s="24"/>
      <c r="USY436" s="24"/>
      <c r="USZ436" s="49"/>
      <c r="UTF436" s="24"/>
      <c r="UTG436" s="24"/>
      <c r="UTH436" s="49"/>
      <c r="UTN436" s="24"/>
      <c r="UTO436" s="24"/>
      <c r="UTP436" s="49"/>
      <c r="UTV436" s="24"/>
      <c r="UTW436" s="24"/>
      <c r="UTX436" s="49"/>
      <c r="UUD436" s="24"/>
      <c r="UUE436" s="24"/>
      <c r="UUF436" s="49"/>
      <c r="UUL436" s="24"/>
      <c r="UUM436" s="24"/>
      <c r="UUN436" s="49"/>
      <c r="UUT436" s="24"/>
      <c r="UUU436" s="24"/>
      <c r="UUV436" s="49"/>
      <c r="UVB436" s="24"/>
      <c r="UVC436" s="24"/>
      <c r="UVD436" s="49"/>
      <c r="UVJ436" s="24"/>
      <c r="UVK436" s="24"/>
      <c r="UVL436" s="49"/>
      <c r="UVR436" s="24"/>
      <c r="UVS436" s="24"/>
      <c r="UVT436" s="49"/>
      <c r="UVZ436" s="24"/>
      <c r="UWA436" s="24"/>
      <c r="UWB436" s="49"/>
      <c r="UWH436" s="24"/>
      <c r="UWI436" s="24"/>
      <c r="UWJ436" s="49"/>
      <c r="UWP436" s="24"/>
      <c r="UWQ436" s="24"/>
      <c r="UWR436" s="49"/>
      <c r="UWX436" s="24"/>
      <c r="UWY436" s="24"/>
      <c r="UWZ436" s="49"/>
      <c r="UXF436" s="24"/>
      <c r="UXG436" s="24"/>
      <c r="UXH436" s="49"/>
      <c r="UXN436" s="24"/>
      <c r="UXO436" s="24"/>
      <c r="UXP436" s="49"/>
      <c r="UXV436" s="24"/>
      <c r="UXW436" s="24"/>
      <c r="UXX436" s="49"/>
      <c r="UYD436" s="24"/>
      <c r="UYE436" s="24"/>
      <c r="UYF436" s="49"/>
      <c r="UYL436" s="24"/>
      <c r="UYM436" s="24"/>
      <c r="UYN436" s="49"/>
      <c r="UYT436" s="24"/>
      <c r="UYU436" s="24"/>
      <c r="UYV436" s="49"/>
      <c r="UZB436" s="24"/>
      <c r="UZC436" s="24"/>
      <c r="UZD436" s="49"/>
      <c r="UZJ436" s="24"/>
      <c r="UZK436" s="24"/>
      <c r="UZL436" s="49"/>
      <c r="UZR436" s="24"/>
      <c r="UZS436" s="24"/>
      <c r="UZT436" s="49"/>
      <c r="UZZ436" s="24"/>
      <c r="VAA436" s="24"/>
      <c r="VAB436" s="49"/>
      <c r="VAH436" s="24"/>
      <c r="VAI436" s="24"/>
      <c r="VAJ436" s="49"/>
      <c r="VAP436" s="24"/>
      <c r="VAQ436" s="24"/>
      <c r="VAR436" s="49"/>
      <c r="VAX436" s="24"/>
      <c r="VAY436" s="24"/>
      <c r="VAZ436" s="49"/>
      <c r="VBF436" s="24"/>
      <c r="VBG436" s="24"/>
      <c r="VBH436" s="49"/>
      <c r="VBN436" s="24"/>
      <c r="VBO436" s="24"/>
      <c r="VBP436" s="49"/>
      <c r="VBV436" s="24"/>
      <c r="VBW436" s="24"/>
      <c r="VBX436" s="49"/>
      <c r="VCD436" s="24"/>
      <c r="VCE436" s="24"/>
      <c r="VCF436" s="49"/>
      <c r="VCL436" s="24"/>
      <c r="VCM436" s="24"/>
      <c r="VCN436" s="49"/>
      <c r="VCT436" s="24"/>
      <c r="VCU436" s="24"/>
      <c r="VCV436" s="49"/>
      <c r="VDB436" s="24"/>
      <c r="VDC436" s="24"/>
      <c r="VDD436" s="49"/>
      <c r="VDJ436" s="24"/>
      <c r="VDK436" s="24"/>
      <c r="VDL436" s="49"/>
      <c r="VDR436" s="24"/>
      <c r="VDS436" s="24"/>
      <c r="VDT436" s="49"/>
      <c r="VDZ436" s="24"/>
      <c r="VEA436" s="24"/>
      <c r="VEB436" s="49"/>
      <c r="VEH436" s="24"/>
      <c r="VEI436" s="24"/>
      <c r="VEJ436" s="49"/>
      <c r="VEP436" s="24"/>
      <c r="VEQ436" s="24"/>
      <c r="VER436" s="49"/>
      <c r="VEX436" s="24"/>
      <c r="VEY436" s="24"/>
      <c r="VEZ436" s="49"/>
      <c r="VFF436" s="24"/>
      <c r="VFG436" s="24"/>
      <c r="VFH436" s="49"/>
      <c r="VFN436" s="24"/>
      <c r="VFO436" s="24"/>
      <c r="VFP436" s="49"/>
      <c r="VFV436" s="24"/>
      <c r="VFW436" s="24"/>
      <c r="VFX436" s="49"/>
      <c r="VGD436" s="24"/>
      <c r="VGE436" s="24"/>
      <c r="VGF436" s="49"/>
      <c r="VGL436" s="24"/>
      <c r="VGM436" s="24"/>
      <c r="VGN436" s="49"/>
      <c r="VGT436" s="24"/>
      <c r="VGU436" s="24"/>
      <c r="VGV436" s="49"/>
      <c r="VHB436" s="24"/>
      <c r="VHC436" s="24"/>
      <c r="VHD436" s="49"/>
      <c r="VHJ436" s="24"/>
      <c r="VHK436" s="24"/>
      <c r="VHL436" s="49"/>
      <c r="VHR436" s="24"/>
      <c r="VHS436" s="24"/>
      <c r="VHT436" s="49"/>
      <c r="VHZ436" s="24"/>
      <c r="VIA436" s="24"/>
      <c r="VIB436" s="49"/>
      <c r="VIH436" s="24"/>
      <c r="VII436" s="24"/>
      <c r="VIJ436" s="49"/>
      <c r="VIP436" s="24"/>
      <c r="VIQ436" s="24"/>
      <c r="VIR436" s="49"/>
      <c r="VIX436" s="24"/>
      <c r="VIY436" s="24"/>
      <c r="VIZ436" s="49"/>
      <c r="VJF436" s="24"/>
      <c r="VJG436" s="24"/>
      <c r="VJH436" s="49"/>
      <c r="VJN436" s="24"/>
      <c r="VJO436" s="24"/>
      <c r="VJP436" s="49"/>
      <c r="VJV436" s="24"/>
      <c r="VJW436" s="24"/>
      <c r="VJX436" s="49"/>
      <c r="VKD436" s="24"/>
      <c r="VKE436" s="24"/>
      <c r="VKF436" s="49"/>
      <c r="VKL436" s="24"/>
      <c r="VKM436" s="24"/>
      <c r="VKN436" s="49"/>
      <c r="VKT436" s="24"/>
      <c r="VKU436" s="24"/>
      <c r="VKV436" s="49"/>
      <c r="VLB436" s="24"/>
      <c r="VLC436" s="24"/>
      <c r="VLD436" s="49"/>
      <c r="VLJ436" s="24"/>
      <c r="VLK436" s="24"/>
      <c r="VLL436" s="49"/>
      <c r="VLR436" s="24"/>
      <c r="VLS436" s="24"/>
      <c r="VLT436" s="49"/>
      <c r="VLZ436" s="24"/>
      <c r="VMA436" s="24"/>
      <c r="VMB436" s="49"/>
      <c r="VMH436" s="24"/>
      <c r="VMI436" s="24"/>
      <c r="VMJ436" s="49"/>
      <c r="VMP436" s="24"/>
      <c r="VMQ436" s="24"/>
      <c r="VMR436" s="49"/>
      <c r="VMX436" s="24"/>
      <c r="VMY436" s="24"/>
      <c r="VMZ436" s="49"/>
      <c r="VNF436" s="24"/>
      <c r="VNG436" s="24"/>
      <c r="VNH436" s="49"/>
      <c r="VNN436" s="24"/>
      <c r="VNO436" s="24"/>
      <c r="VNP436" s="49"/>
      <c r="VNV436" s="24"/>
      <c r="VNW436" s="24"/>
      <c r="VNX436" s="49"/>
      <c r="VOD436" s="24"/>
      <c r="VOE436" s="24"/>
      <c r="VOF436" s="49"/>
      <c r="VOL436" s="24"/>
      <c r="VOM436" s="24"/>
      <c r="VON436" s="49"/>
      <c r="VOT436" s="24"/>
      <c r="VOU436" s="24"/>
      <c r="VOV436" s="49"/>
      <c r="VPB436" s="24"/>
      <c r="VPC436" s="24"/>
      <c r="VPD436" s="49"/>
      <c r="VPJ436" s="24"/>
      <c r="VPK436" s="24"/>
      <c r="VPL436" s="49"/>
      <c r="VPR436" s="24"/>
      <c r="VPS436" s="24"/>
      <c r="VPT436" s="49"/>
      <c r="VPZ436" s="24"/>
      <c r="VQA436" s="24"/>
      <c r="VQB436" s="49"/>
      <c r="VQH436" s="24"/>
      <c r="VQI436" s="24"/>
      <c r="VQJ436" s="49"/>
      <c r="VQP436" s="24"/>
      <c r="VQQ436" s="24"/>
      <c r="VQR436" s="49"/>
      <c r="VQX436" s="24"/>
      <c r="VQY436" s="24"/>
      <c r="VQZ436" s="49"/>
      <c r="VRF436" s="24"/>
      <c r="VRG436" s="24"/>
      <c r="VRH436" s="49"/>
      <c r="VRN436" s="24"/>
      <c r="VRO436" s="24"/>
      <c r="VRP436" s="49"/>
      <c r="VRV436" s="24"/>
      <c r="VRW436" s="24"/>
      <c r="VRX436" s="49"/>
      <c r="VSD436" s="24"/>
      <c r="VSE436" s="24"/>
      <c r="VSF436" s="49"/>
      <c r="VSL436" s="24"/>
      <c r="VSM436" s="24"/>
      <c r="VSN436" s="49"/>
      <c r="VST436" s="24"/>
      <c r="VSU436" s="24"/>
      <c r="VSV436" s="49"/>
      <c r="VTB436" s="24"/>
      <c r="VTC436" s="24"/>
      <c r="VTD436" s="49"/>
      <c r="VTJ436" s="24"/>
      <c r="VTK436" s="24"/>
      <c r="VTL436" s="49"/>
      <c r="VTR436" s="24"/>
      <c r="VTS436" s="24"/>
      <c r="VTT436" s="49"/>
      <c r="VTZ436" s="24"/>
      <c r="VUA436" s="24"/>
      <c r="VUB436" s="49"/>
      <c r="VUH436" s="24"/>
      <c r="VUI436" s="24"/>
      <c r="VUJ436" s="49"/>
      <c r="VUP436" s="24"/>
      <c r="VUQ436" s="24"/>
      <c r="VUR436" s="49"/>
      <c r="VUX436" s="24"/>
      <c r="VUY436" s="24"/>
      <c r="VUZ436" s="49"/>
      <c r="VVF436" s="24"/>
      <c r="VVG436" s="24"/>
      <c r="VVH436" s="49"/>
      <c r="VVN436" s="24"/>
      <c r="VVO436" s="24"/>
      <c r="VVP436" s="49"/>
      <c r="VVV436" s="24"/>
      <c r="VVW436" s="24"/>
      <c r="VVX436" s="49"/>
      <c r="VWD436" s="24"/>
      <c r="VWE436" s="24"/>
      <c r="VWF436" s="49"/>
      <c r="VWL436" s="24"/>
      <c r="VWM436" s="24"/>
      <c r="VWN436" s="49"/>
      <c r="VWT436" s="24"/>
      <c r="VWU436" s="24"/>
      <c r="VWV436" s="49"/>
      <c r="VXB436" s="24"/>
      <c r="VXC436" s="24"/>
      <c r="VXD436" s="49"/>
      <c r="VXJ436" s="24"/>
      <c r="VXK436" s="24"/>
      <c r="VXL436" s="49"/>
      <c r="VXR436" s="24"/>
      <c r="VXS436" s="24"/>
      <c r="VXT436" s="49"/>
      <c r="VXZ436" s="24"/>
      <c r="VYA436" s="24"/>
      <c r="VYB436" s="49"/>
      <c r="VYH436" s="24"/>
      <c r="VYI436" s="24"/>
      <c r="VYJ436" s="49"/>
      <c r="VYP436" s="24"/>
      <c r="VYQ436" s="24"/>
      <c r="VYR436" s="49"/>
      <c r="VYX436" s="24"/>
      <c r="VYY436" s="24"/>
      <c r="VYZ436" s="49"/>
      <c r="VZF436" s="24"/>
      <c r="VZG436" s="24"/>
      <c r="VZH436" s="49"/>
      <c r="VZN436" s="24"/>
      <c r="VZO436" s="24"/>
      <c r="VZP436" s="49"/>
      <c r="VZV436" s="24"/>
      <c r="VZW436" s="24"/>
      <c r="VZX436" s="49"/>
      <c r="WAD436" s="24"/>
      <c r="WAE436" s="24"/>
      <c r="WAF436" s="49"/>
      <c r="WAL436" s="24"/>
      <c r="WAM436" s="24"/>
      <c r="WAN436" s="49"/>
      <c r="WAT436" s="24"/>
      <c r="WAU436" s="24"/>
      <c r="WAV436" s="49"/>
      <c r="WBB436" s="24"/>
      <c r="WBC436" s="24"/>
      <c r="WBD436" s="49"/>
      <c r="WBJ436" s="24"/>
      <c r="WBK436" s="24"/>
      <c r="WBL436" s="49"/>
      <c r="WBR436" s="24"/>
      <c r="WBS436" s="24"/>
      <c r="WBT436" s="49"/>
      <c r="WBZ436" s="24"/>
      <c r="WCA436" s="24"/>
      <c r="WCB436" s="49"/>
      <c r="WCH436" s="24"/>
      <c r="WCI436" s="24"/>
      <c r="WCJ436" s="49"/>
      <c r="WCP436" s="24"/>
      <c r="WCQ436" s="24"/>
      <c r="WCR436" s="49"/>
      <c r="WCX436" s="24"/>
      <c r="WCY436" s="24"/>
      <c r="WCZ436" s="49"/>
      <c r="WDF436" s="24"/>
      <c r="WDG436" s="24"/>
      <c r="WDH436" s="49"/>
      <c r="WDN436" s="24"/>
      <c r="WDO436" s="24"/>
      <c r="WDP436" s="49"/>
      <c r="WDV436" s="24"/>
      <c r="WDW436" s="24"/>
      <c r="WDX436" s="49"/>
      <c r="WED436" s="24"/>
      <c r="WEE436" s="24"/>
      <c r="WEF436" s="49"/>
      <c r="WEL436" s="24"/>
      <c r="WEM436" s="24"/>
      <c r="WEN436" s="49"/>
      <c r="WET436" s="24"/>
      <c r="WEU436" s="24"/>
      <c r="WEV436" s="49"/>
      <c r="WFB436" s="24"/>
      <c r="WFC436" s="24"/>
      <c r="WFD436" s="49"/>
      <c r="WFJ436" s="24"/>
      <c r="WFK436" s="24"/>
      <c r="WFL436" s="49"/>
      <c r="WFR436" s="24"/>
      <c r="WFS436" s="24"/>
      <c r="WFT436" s="49"/>
      <c r="WFZ436" s="24"/>
      <c r="WGA436" s="24"/>
      <c r="WGB436" s="49"/>
      <c r="WGH436" s="24"/>
      <c r="WGI436" s="24"/>
      <c r="WGJ436" s="49"/>
      <c r="WGP436" s="24"/>
      <c r="WGQ436" s="24"/>
      <c r="WGR436" s="49"/>
      <c r="WGX436" s="24"/>
      <c r="WGY436" s="24"/>
      <c r="WGZ436" s="49"/>
      <c r="WHF436" s="24"/>
      <c r="WHG436" s="24"/>
      <c r="WHH436" s="49"/>
      <c r="WHN436" s="24"/>
      <c r="WHO436" s="24"/>
      <c r="WHP436" s="49"/>
      <c r="WHV436" s="24"/>
      <c r="WHW436" s="24"/>
      <c r="WHX436" s="49"/>
      <c r="WID436" s="24"/>
      <c r="WIE436" s="24"/>
      <c r="WIF436" s="49"/>
      <c r="WIL436" s="24"/>
      <c r="WIM436" s="24"/>
      <c r="WIN436" s="49"/>
      <c r="WIT436" s="24"/>
      <c r="WIU436" s="24"/>
      <c r="WIV436" s="49"/>
      <c r="WJB436" s="24"/>
      <c r="WJC436" s="24"/>
      <c r="WJD436" s="49"/>
      <c r="WJJ436" s="24"/>
      <c r="WJK436" s="24"/>
      <c r="WJL436" s="49"/>
      <c r="WJR436" s="24"/>
      <c r="WJS436" s="24"/>
      <c r="WJT436" s="49"/>
      <c r="WJZ436" s="24"/>
      <c r="WKA436" s="24"/>
      <c r="WKB436" s="49"/>
      <c r="WKH436" s="24"/>
      <c r="WKI436" s="24"/>
      <c r="WKJ436" s="49"/>
      <c r="WKP436" s="24"/>
      <c r="WKQ436" s="24"/>
      <c r="WKR436" s="49"/>
      <c r="WKX436" s="24"/>
      <c r="WKY436" s="24"/>
      <c r="WKZ436" s="49"/>
      <c r="WLF436" s="24"/>
      <c r="WLG436" s="24"/>
      <c r="WLH436" s="49"/>
      <c r="WLN436" s="24"/>
      <c r="WLO436" s="24"/>
      <c r="WLP436" s="49"/>
      <c r="WLV436" s="24"/>
      <c r="WLW436" s="24"/>
      <c r="WLX436" s="49"/>
      <c r="WMD436" s="24"/>
      <c r="WME436" s="24"/>
      <c r="WMF436" s="49"/>
      <c r="WML436" s="24"/>
      <c r="WMM436" s="24"/>
      <c r="WMN436" s="49"/>
      <c r="WMT436" s="24"/>
      <c r="WMU436" s="24"/>
      <c r="WMV436" s="49"/>
      <c r="WNB436" s="24"/>
      <c r="WNC436" s="24"/>
      <c r="WND436" s="49"/>
      <c r="WNJ436" s="24"/>
      <c r="WNK436" s="24"/>
      <c r="WNL436" s="49"/>
      <c r="WNR436" s="24"/>
      <c r="WNS436" s="24"/>
      <c r="WNT436" s="49"/>
      <c r="WNZ436" s="24"/>
      <c r="WOA436" s="24"/>
      <c r="WOB436" s="49"/>
      <c r="WOH436" s="24"/>
      <c r="WOI436" s="24"/>
      <c r="WOJ436" s="49"/>
      <c r="WOP436" s="24"/>
      <c r="WOQ436" s="24"/>
      <c r="WOR436" s="49"/>
      <c r="WOX436" s="24"/>
      <c r="WOY436" s="24"/>
      <c r="WOZ436" s="49"/>
      <c r="WPF436" s="24"/>
      <c r="WPG436" s="24"/>
      <c r="WPH436" s="49"/>
      <c r="WPN436" s="24"/>
      <c r="WPO436" s="24"/>
      <c r="WPP436" s="49"/>
      <c r="WPV436" s="24"/>
      <c r="WPW436" s="24"/>
      <c r="WPX436" s="49"/>
      <c r="WQD436" s="24"/>
      <c r="WQE436" s="24"/>
      <c r="WQF436" s="49"/>
      <c r="WQL436" s="24"/>
      <c r="WQM436" s="24"/>
      <c r="WQN436" s="49"/>
      <c r="WQT436" s="24"/>
      <c r="WQU436" s="24"/>
      <c r="WQV436" s="49"/>
      <c r="WRB436" s="24"/>
      <c r="WRC436" s="24"/>
      <c r="WRD436" s="49"/>
      <c r="WRJ436" s="24"/>
      <c r="WRK436" s="24"/>
      <c r="WRL436" s="49"/>
      <c r="WRR436" s="24"/>
      <c r="WRS436" s="24"/>
      <c r="WRT436" s="49"/>
      <c r="WRZ436" s="24"/>
      <c r="WSA436" s="24"/>
      <c r="WSB436" s="49"/>
      <c r="WSH436" s="24"/>
      <c r="WSI436" s="24"/>
      <c r="WSJ436" s="49"/>
      <c r="WSP436" s="24"/>
      <c r="WSQ436" s="24"/>
      <c r="WSR436" s="49"/>
      <c r="WSX436" s="24"/>
      <c r="WSY436" s="24"/>
      <c r="WSZ436" s="49"/>
      <c r="WTF436" s="24"/>
      <c r="WTG436" s="24"/>
      <c r="WTH436" s="49"/>
      <c r="WTN436" s="24"/>
      <c r="WTO436" s="24"/>
      <c r="WTP436" s="49"/>
      <c r="WTV436" s="24"/>
      <c r="WTW436" s="24"/>
      <c r="WTX436" s="49"/>
      <c r="WUD436" s="24"/>
      <c r="WUE436" s="24"/>
      <c r="WUF436" s="49"/>
      <c r="WUL436" s="24"/>
      <c r="WUM436" s="24"/>
      <c r="WUN436" s="49"/>
      <c r="WUT436" s="24"/>
      <c r="WUU436" s="24"/>
      <c r="WUV436" s="49"/>
      <c r="WVB436" s="24"/>
      <c r="WVC436" s="24"/>
      <c r="WVD436" s="49"/>
      <c r="WVJ436" s="24"/>
      <c r="WVK436" s="24"/>
      <c r="WVL436" s="49"/>
      <c r="WVR436" s="24"/>
      <c r="WVS436" s="24"/>
      <c r="WVT436" s="49"/>
      <c r="WVZ436" s="24"/>
      <c r="WWA436" s="24"/>
      <c r="WWB436" s="49"/>
      <c r="WWH436" s="24"/>
      <c r="WWI436" s="24"/>
      <c r="WWJ436" s="49"/>
      <c r="WWP436" s="24"/>
      <c r="WWQ436" s="24"/>
      <c r="WWR436" s="49"/>
      <c r="WWX436" s="24"/>
      <c r="WWY436" s="24"/>
      <c r="WWZ436" s="49"/>
      <c r="WXF436" s="24"/>
      <c r="WXG436" s="24"/>
      <c r="WXH436" s="49"/>
      <c r="WXN436" s="24"/>
      <c r="WXO436" s="24"/>
      <c r="WXP436" s="49"/>
      <c r="WXV436" s="24"/>
      <c r="WXW436" s="24"/>
      <c r="WXX436" s="49"/>
      <c r="WYD436" s="24"/>
      <c r="WYE436" s="24"/>
      <c r="WYF436" s="49"/>
      <c r="WYL436" s="24"/>
      <c r="WYM436" s="24"/>
      <c r="WYN436" s="49"/>
      <c r="WYT436" s="24"/>
      <c r="WYU436" s="24"/>
      <c r="WYV436" s="49"/>
      <c r="WZB436" s="24"/>
      <c r="WZC436" s="24"/>
      <c r="WZD436" s="49"/>
      <c r="WZJ436" s="24"/>
      <c r="WZK436" s="24"/>
      <c r="WZL436" s="49"/>
      <c r="WZR436" s="24"/>
      <c r="WZS436" s="24"/>
      <c r="WZT436" s="49"/>
      <c r="WZZ436" s="24"/>
      <c r="XAA436" s="24"/>
      <c r="XAB436" s="49"/>
      <c r="XAH436" s="24"/>
      <c r="XAI436" s="24"/>
      <c r="XAJ436" s="49"/>
      <c r="XAP436" s="24"/>
      <c r="XAQ436" s="24"/>
      <c r="XAR436" s="49"/>
      <c r="XAX436" s="24"/>
      <c r="XAY436" s="24"/>
      <c r="XAZ436" s="49"/>
      <c r="XBF436" s="24"/>
      <c r="XBG436" s="24"/>
      <c r="XBH436" s="49"/>
      <c r="XBN436" s="24"/>
      <c r="XBO436" s="24"/>
      <c r="XBP436" s="49"/>
      <c r="XBV436" s="24"/>
      <c r="XBW436" s="24"/>
      <c r="XBX436" s="49"/>
      <c r="XCD436" s="24"/>
      <c r="XCE436" s="24"/>
      <c r="XCF436" s="49"/>
      <c r="XCL436" s="24"/>
      <c r="XCM436" s="24"/>
      <c r="XCN436" s="49"/>
      <c r="XCT436" s="24"/>
      <c r="XCU436" s="24"/>
      <c r="XCV436" s="49"/>
      <c r="XDB436" s="24"/>
      <c r="XDC436" s="24"/>
      <c r="XDD436" s="49"/>
      <c r="XDJ436" s="24"/>
      <c r="XDK436" s="24"/>
      <c r="XDL436" s="49"/>
      <c r="XDR436" s="24"/>
      <c r="XDS436" s="24"/>
      <c r="XDT436" s="49"/>
      <c r="XDZ436" s="24"/>
      <c r="XEA436" s="24"/>
      <c r="XEB436" s="49"/>
      <c r="XEH436" s="24"/>
      <c r="XEI436" s="24"/>
      <c r="XEJ436" s="49"/>
      <c r="XEP436" s="24"/>
      <c r="XEQ436" s="24"/>
      <c r="XER436" s="49"/>
      <c r="XEX436" s="24"/>
      <c r="XEY436" s="24"/>
      <c r="XEZ436" s="49"/>
    </row>
    <row r="437" spans="2:1020 1026:2044 2050:3068 3074:4092 4098:5116 5122:6140 6146:7164 7170:8188 8194:9212 9218:10236 10242:11260 11266:12284 12290:13308 13314:14332 14338:15356 15362:16380" ht="15.75" customHeight="1">
      <c r="B437" s="11"/>
      <c r="C437" s="11"/>
      <c r="D437" s="11"/>
      <c r="E437" s="11"/>
      <c r="F437" s="11"/>
      <c r="G437" s="11"/>
      <c r="H437" s="11"/>
      <c r="I437" s="11"/>
      <c r="J437" s="24"/>
      <c r="K437" s="24"/>
      <c r="L437" s="49"/>
      <c r="R437" s="24"/>
      <c r="S437" s="24"/>
      <c r="T437" s="49"/>
      <c r="Z437" s="24"/>
      <c r="AA437" s="24"/>
      <c r="AB437" s="49"/>
      <c r="AH437" s="24"/>
      <c r="AI437" s="24"/>
      <c r="AJ437" s="49"/>
      <c r="AP437" s="24"/>
      <c r="AQ437" s="24"/>
      <c r="AR437" s="49"/>
      <c r="AX437" s="24"/>
      <c r="AY437" s="24"/>
      <c r="AZ437" s="49"/>
      <c r="BF437" s="24"/>
      <c r="BG437" s="24"/>
      <c r="BH437" s="49"/>
      <c r="BN437" s="24"/>
      <c r="BO437" s="24"/>
      <c r="BP437" s="49"/>
      <c r="BV437" s="24"/>
      <c r="BW437" s="24"/>
      <c r="BX437" s="49"/>
      <c r="CD437" s="24"/>
      <c r="CE437" s="24"/>
      <c r="CF437" s="49"/>
      <c r="CL437" s="24"/>
      <c r="CM437" s="24"/>
      <c r="CN437" s="49"/>
      <c r="CT437" s="24"/>
      <c r="CU437" s="24"/>
      <c r="CV437" s="49"/>
      <c r="DB437" s="24"/>
      <c r="DC437" s="24"/>
      <c r="DD437" s="49"/>
      <c r="DJ437" s="24"/>
      <c r="DK437" s="24"/>
      <c r="DL437" s="49"/>
      <c r="DR437" s="24"/>
      <c r="DS437" s="24"/>
      <c r="DT437" s="49"/>
      <c r="DZ437" s="24"/>
      <c r="EA437" s="24"/>
      <c r="EB437" s="49"/>
      <c r="EH437" s="24"/>
      <c r="EI437" s="24"/>
      <c r="EJ437" s="49"/>
      <c r="EP437" s="24"/>
      <c r="EQ437" s="24"/>
      <c r="ER437" s="49"/>
      <c r="EX437" s="24"/>
      <c r="EY437" s="24"/>
      <c r="EZ437" s="49"/>
      <c r="FF437" s="24"/>
      <c r="FG437" s="24"/>
      <c r="FH437" s="49"/>
      <c r="FN437" s="24"/>
      <c r="FO437" s="24"/>
      <c r="FP437" s="49"/>
      <c r="FV437" s="24"/>
      <c r="FW437" s="24"/>
      <c r="FX437" s="49"/>
      <c r="GD437" s="24"/>
      <c r="GE437" s="24"/>
      <c r="GF437" s="49"/>
      <c r="GL437" s="24"/>
      <c r="GM437" s="24"/>
      <c r="GN437" s="49"/>
      <c r="GT437" s="24"/>
      <c r="GU437" s="24"/>
      <c r="GV437" s="49"/>
      <c r="HB437" s="24"/>
      <c r="HC437" s="24"/>
      <c r="HD437" s="49"/>
      <c r="HJ437" s="24"/>
      <c r="HK437" s="24"/>
      <c r="HL437" s="49"/>
      <c r="HR437" s="24"/>
      <c r="HS437" s="24"/>
      <c r="HT437" s="49"/>
      <c r="HZ437" s="24"/>
      <c r="IA437" s="24"/>
      <c r="IB437" s="49"/>
      <c r="IH437" s="24"/>
      <c r="II437" s="24"/>
      <c r="IJ437" s="49"/>
      <c r="IP437" s="24"/>
      <c r="IQ437" s="24"/>
      <c r="IR437" s="49"/>
      <c r="IX437" s="24"/>
      <c r="IY437" s="24"/>
      <c r="IZ437" s="49"/>
      <c r="JF437" s="24"/>
      <c r="JG437" s="24"/>
      <c r="JH437" s="49"/>
      <c r="JN437" s="24"/>
      <c r="JO437" s="24"/>
      <c r="JP437" s="49"/>
      <c r="JV437" s="24"/>
      <c r="JW437" s="24"/>
      <c r="JX437" s="49"/>
      <c r="KD437" s="24"/>
      <c r="KE437" s="24"/>
      <c r="KF437" s="49"/>
      <c r="KL437" s="24"/>
      <c r="KM437" s="24"/>
      <c r="KN437" s="49"/>
      <c r="KT437" s="24"/>
      <c r="KU437" s="24"/>
      <c r="KV437" s="49"/>
      <c r="LB437" s="24"/>
      <c r="LC437" s="24"/>
      <c r="LD437" s="49"/>
      <c r="LJ437" s="24"/>
      <c r="LK437" s="24"/>
      <c r="LL437" s="49"/>
      <c r="LR437" s="24"/>
      <c r="LS437" s="24"/>
      <c r="LT437" s="49"/>
      <c r="LZ437" s="24"/>
      <c r="MA437" s="24"/>
      <c r="MB437" s="49"/>
      <c r="MH437" s="24"/>
      <c r="MI437" s="24"/>
      <c r="MJ437" s="49"/>
      <c r="MP437" s="24"/>
      <c r="MQ437" s="24"/>
      <c r="MR437" s="49"/>
      <c r="MX437" s="24"/>
      <c r="MY437" s="24"/>
      <c r="MZ437" s="49"/>
      <c r="NF437" s="24"/>
      <c r="NG437" s="24"/>
      <c r="NH437" s="49"/>
      <c r="NN437" s="24"/>
      <c r="NO437" s="24"/>
      <c r="NP437" s="49"/>
      <c r="NV437" s="24"/>
      <c r="NW437" s="24"/>
      <c r="NX437" s="49"/>
      <c r="OD437" s="24"/>
      <c r="OE437" s="24"/>
      <c r="OF437" s="49"/>
      <c r="OL437" s="24"/>
      <c r="OM437" s="24"/>
      <c r="ON437" s="49"/>
      <c r="OT437" s="24"/>
      <c r="OU437" s="24"/>
      <c r="OV437" s="49"/>
      <c r="PB437" s="24"/>
      <c r="PC437" s="24"/>
      <c r="PD437" s="49"/>
      <c r="PJ437" s="24"/>
      <c r="PK437" s="24"/>
      <c r="PL437" s="49"/>
      <c r="PR437" s="24"/>
      <c r="PS437" s="24"/>
      <c r="PT437" s="49"/>
      <c r="PZ437" s="24"/>
      <c r="QA437" s="24"/>
      <c r="QB437" s="49"/>
      <c r="QH437" s="24"/>
      <c r="QI437" s="24"/>
      <c r="QJ437" s="49"/>
      <c r="QP437" s="24"/>
      <c r="QQ437" s="24"/>
      <c r="QR437" s="49"/>
      <c r="QX437" s="24"/>
      <c r="QY437" s="24"/>
      <c r="QZ437" s="49"/>
      <c r="RF437" s="24"/>
      <c r="RG437" s="24"/>
      <c r="RH437" s="49"/>
      <c r="RN437" s="24"/>
      <c r="RO437" s="24"/>
      <c r="RP437" s="49"/>
      <c r="RV437" s="24"/>
      <c r="RW437" s="24"/>
      <c r="RX437" s="49"/>
      <c r="SD437" s="24"/>
      <c r="SE437" s="24"/>
      <c r="SF437" s="49"/>
      <c r="SL437" s="24"/>
      <c r="SM437" s="24"/>
      <c r="SN437" s="49"/>
      <c r="ST437" s="24"/>
      <c r="SU437" s="24"/>
      <c r="SV437" s="49"/>
      <c r="TB437" s="24"/>
      <c r="TC437" s="24"/>
      <c r="TD437" s="49"/>
      <c r="TJ437" s="24"/>
      <c r="TK437" s="24"/>
      <c r="TL437" s="49"/>
      <c r="TR437" s="24"/>
      <c r="TS437" s="24"/>
      <c r="TT437" s="49"/>
      <c r="TZ437" s="24"/>
      <c r="UA437" s="24"/>
      <c r="UB437" s="49"/>
      <c r="UH437" s="24"/>
      <c r="UI437" s="24"/>
      <c r="UJ437" s="49"/>
      <c r="UP437" s="24"/>
      <c r="UQ437" s="24"/>
      <c r="UR437" s="49"/>
      <c r="UX437" s="24"/>
      <c r="UY437" s="24"/>
      <c r="UZ437" s="49"/>
      <c r="VF437" s="24"/>
      <c r="VG437" s="24"/>
      <c r="VH437" s="49"/>
      <c r="VN437" s="24"/>
      <c r="VO437" s="24"/>
      <c r="VP437" s="49"/>
      <c r="VV437" s="24"/>
      <c r="VW437" s="24"/>
      <c r="VX437" s="49"/>
      <c r="WD437" s="24"/>
      <c r="WE437" s="24"/>
      <c r="WF437" s="49"/>
      <c r="WL437" s="24"/>
      <c r="WM437" s="24"/>
      <c r="WN437" s="49"/>
      <c r="WT437" s="24"/>
      <c r="WU437" s="24"/>
      <c r="WV437" s="49"/>
      <c r="XB437" s="24"/>
      <c r="XC437" s="24"/>
      <c r="XD437" s="49"/>
      <c r="XJ437" s="24"/>
      <c r="XK437" s="24"/>
      <c r="XL437" s="49"/>
      <c r="XR437" s="24"/>
      <c r="XS437" s="24"/>
      <c r="XT437" s="49"/>
      <c r="XZ437" s="24"/>
      <c r="YA437" s="24"/>
      <c r="YB437" s="49"/>
      <c r="YH437" s="24"/>
      <c r="YI437" s="24"/>
      <c r="YJ437" s="49"/>
      <c r="YP437" s="24"/>
      <c r="YQ437" s="24"/>
      <c r="YR437" s="49"/>
      <c r="YX437" s="24"/>
      <c r="YY437" s="24"/>
      <c r="YZ437" s="49"/>
      <c r="ZF437" s="24"/>
      <c r="ZG437" s="24"/>
      <c r="ZH437" s="49"/>
      <c r="ZN437" s="24"/>
      <c r="ZO437" s="24"/>
      <c r="ZP437" s="49"/>
      <c r="ZV437" s="24"/>
      <c r="ZW437" s="24"/>
      <c r="ZX437" s="49"/>
      <c r="AAD437" s="24"/>
      <c r="AAE437" s="24"/>
      <c r="AAF437" s="49"/>
      <c r="AAL437" s="24"/>
      <c r="AAM437" s="24"/>
      <c r="AAN437" s="49"/>
      <c r="AAT437" s="24"/>
      <c r="AAU437" s="24"/>
      <c r="AAV437" s="49"/>
      <c r="ABB437" s="24"/>
      <c r="ABC437" s="24"/>
      <c r="ABD437" s="49"/>
      <c r="ABJ437" s="24"/>
      <c r="ABK437" s="24"/>
      <c r="ABL437" s="49"/>
      <c r="ABR437" s="24"/>
      <c r="ABS437" s="24"/>
      <c r="ABT437" s="49"/>
      <c r="ABZ437" s="24"/>
      <c r="ACA437" s="24"/>
      <c r="ACB437" s="49"/>
      <c r="ACH437" s="24"/>
      <c r="ACI437" s="24"/>
      <c r="ACJ437" s="49"/>
      <c r="ACP437" s="24"/>
      <c r="ACQ437" s="24"/>
      <c r="ACR437" s="49"/>
      <c r="ACX437" s="24"/>
      <c r="ACY437" s="24"/>
      <c r="ACZ437" s="49"/>
      <c r="ADF437" s="24"/>
      <c r="ADG437" s="24"/>
      <c r="ADH437" s="49"/>
      <c r="ADN437" s="24"/>
      <c r="ADO437" s="24"/>
      <c r="ADP437" s="49"/>
      <c r="ADV437" s="24"/>
      <c r="ADW437" s="24"/>
      <c r="ADX437" s="49"/>
      <c r="AED437" s="24"/>
      <c r="AEE437" s="24"/>
      <c r="AEF437" s="49"/>
      <c r="AEL437" s="24"/>
      <c r="AEM437" s="24"/>
      <c r="AEN437" s="49"/>
      <c r="AET437" s="24"/>
      <c r="AEU437" s="24"/>
      <c r="AEV437" s="49"/>
      <c r="AFB437" s="24"/>
      <c r="AFC437" s="24"/>
      <c r="AFD437" s="49"/>
      <c r="AFJ437" s="24"/>
      <c r="AFK437" s="24"/>
      <c r="AFL437" s="49"/>
      <c r="AFR437" s="24"/>
      <c r="AFS437" s="24"/>
      <c r="AFT437" s="49"/>
      <c r="AFZ437" s="24"/>
      <c r="AGA437" s="24"/>
      <c r="AGB437" s="49"/>
      <c r="AGH437" s="24"/>
      <c r="AGI437" s="24"/>
      <c r="AGJ437" s="49"/>
      <c r="AGP437" s="24"/>
      <c r="AGQ437" s="24"/>
      <c r="AGR437" s="49"/>
      <c r="AGX437" s="24"/>
      <c r="AGY437" s="24"/>
      <c r="AGZ437" s="49"/>
      <c r="AHF437" s="24"/>
      <c r="AHG437" s="24"/>
      <c r="AHH437" s="49"/>
      <c r="AHN437" s="24"/>
      <c r="AHO437" s="24"/>
      <c r="AHP437" s="49"/>
      <c r="AHV437" s="24"/>
      <c r="AHW437" s="24"/>
      <c r="AHX437" s="49"/>
      <c r="AID437" s="24"/>
      <c r="AIE437" s="24"/>
      <c r="AIF437" s="49"/>
      <c r="AIL437" s="24"/>
      <c r="AIM437" s="24"/>
      <c r="AIN437" s="49"/>
      <c r="AIT437" s="24"/>
      <c r="AIU437" s="24"/>
      <c r="AIV437" s="49"/>
      <c r="AJB437" s="24"/>
      <c r="AJC437" s="24"/>
      <c r="AJD437" s="49"/>
      <c r="AJJ437" s="24"/>
      <c r="AJK437" s="24"/>
      <c r="AJL437" s="49"/>
      <c r="AJR437" s="24"/>
      <c r="AJS437" s="24"/>
      <c r="AJT437" s="49"/>
      <c r="AJZ437" s="24"/>
      <c r="AKA437" s="24"/>
      <c r="AKB437" s="49"/>
      <c r="AKH437" s="24"/>
      <c r="AKI437" s="24"/>
      <c r="AKJ437" s="49"/>
      <c r="AKP437" s="24"/>
      <c r="AKQ437" s="24"/>
      <c r="AKR437" s="49"/>
      <c r="AKX437" s="24"/>
      <c r="AKY437" s="24"/>
      <c r="AKZ437" s="49"/>
      <c r="ALF437" s="24"/>
      <c r="ALG437" s="24"/>
      <c r="ALH437" s="49"/>
      <c r="ALN437" s="24"/>
      <c r="ALO437" s="24"/>
      <c r="ALP437" s="49"/>
      <c r="ALV437" s="24"/>
      <c r="ALW437" s="24"/>
      <c r="ALX437" s="49"/>
      <c r="AMD437" s="24"/>
      <c r="AME437" s="24"/>
      <c r="AMF437" s="49"/>
      <c r="AML437" s="24"/>
      <c r="AMM437" s="24"/>
      <c r="AMN437" s="49"/>
      <c r="AMT437" s="24"/>
      <c r="AMU437" s="24"/>
      <c r="AMV437" s="49"/>
      <c r="ANB437" s="24"/>
      <c r="ANC437" s="24"/>
      <c r="AND437" s="49"/>
      <c r="ANJ437" s="24"/>
      <c r="ANK437" s="24"/>
      <c r="ANL437" s="49"/>
      <c r="ANR437" s="24"/>
      <c r="ANS437" s="24"/>
      <c r="ANT437" s="49"/>
      <c r="ANZ437" s="24"/>
      <c r="AOA437" s="24"/>
      <c r="AOB437" s="49"/>
      <c r="AOH437" s="24"/>
      <c r="AOI437" s="24"/>
      <c r="AOJ437" s="49"/>
      <c r="AOP437" s="24"/>
      <c r="AOQ437" s="24"/>
      <c r="AOR437" s="49"/>
      <c r="AOX437" s="24"/>
      <c r="AOY437" s="24"/>
      <c r="AOZ437" s="49"/>
      <c r="APF437" s="24"/>
      <c r="APG437" s="24"/>
      <c r="APH437" s="49"/>
      <c r="APN437" s="24"/>
      <c r="APO437" s="24"/>
      <c r="APP437" s="49"/>
      <c r="APV437" s="24"/>
      <c r="APW437" s="24"/>
      <c r="APX437" s="49"/>
      <c r="AQD437" s="24"/>
      <c r="AQE437" s="24"/>
      <c r="AQF437" s="49"/>
      <c r="AQL437" s="24"/>
      <c r="AQM437" s="24"/>
      <c r="AQN437" s="49"/>
      <c r="AQT437" s="24"/>
      <c r="AQU437" s="24"/>
      <c r="AQV437" s="49"/>
      <c r="ARB437" s="24"/>
      <c r="ARC437" s="24"/>
      <c r="ARD437" s="49"/>
      <c r="ARJ437" s="24"/>
      <c r="ARK437" s="24"/>
      <c r="ARL437" s="49"/>
      <c r="ARR437" s="24"/>
      <c r="ARS437" s="24"/>
      <c r="ART437" s="49"/>
      <c r="ARZ437" s="24"/>
      <c r="ASA437" s="24"/>
      <c r="ASB437" s="49"/>
      <c r="ASH437" s="24"/>
      <c r="ASI437" s="24"/>
      <c r="ASJ437" s="49"/>
      <c r="ASP437" s="24"/>
      <c r="ASQ437" s="24"/>
      <c r="ASR437" s="49"/>
      <c r="ASX437" s="24"/>
      <c r="ASY437" s="24"/>
      <c r="ASZ437" s="49"/>
      <c r="ATF437" s="24"/>
      <c r="ATG437" s="24"/>
      <c r="ATH437" s="49"/>
      <c r="ATN437" s="24"/>
      <c r="ATO437" s="24"/>
      <c r="ATP437" s="49"/>
      <c r="ATV437" s="24"/>
      <c r="ATW437" s="24"/>
      <c r="ATX437" s="49"/>
      <c r="AUD437" s="24"/>
      <c r="AUE437" s="24"/>
      <c r="AUF437" s="49"/>
      <c r="AUL437" s="24"/>
      <c r="AUM437" s="24"/>
      <c r="AUN437" s="49"/>
      <c r="AUT437" s="24"/>
      <c r="AUU437" s="24"/>
      <c r="AUV437" s="49"/>
      <c r="AVB437" s="24"/>
      <c r="AVC437" s="24"/>
      <c r="AVD437" s="49"/>
      <c r="AVJ437" s="24"/>
      <c r="AVK437" s="24"/>
      <c r="AVL437" s="49"/>
      <c r="AVR437" s="24"/>
      <c r="AVS437" s="24"/>
      <c r="AVT437" s="49"/>
      <c r="AVZ437" s="24"/>
      <c r="AWA437" s="24"/>
      <c r="AWB437" s="49"/>
      <c r="AWH437" s="24"/>
      <c r="AWI437" s="24"/>
      <c r="AWJ437" s="49"/>
      <c r="AWP437" s="24"/>
      <c r="AWQ437" s="24"/>
      <c r="AWR437" s="49"/>
      <c r="AWX437" s="24"/>
      <c r="AWY437" s="24"/>
      <c r="AWZ437" s="49"/>
      <c r="AXF437" s="24"/>
      <c r="AXG437" s="24"/>
      <c r="AXH437" s="49"/>
      <c r="AXN437" s="24"/>
      <c r="AXO437" s="24"/>
      <c r="AXP437" s="49"/>
      <c r="AXV437" s="24"/>
      <c r="AXW437" s="24"/>
      <c r="AXX437" s="49"/>
      <c r="AYD437" s="24"/>
      <c r="AYE437" s="24"/>
      <c r="AYF437" s="49"/>
      <c r="AYL437" s="24"/>
      <c r="AYM437" s="24"/>
      <c r="AYN437" s="49"/>
      <c r="AYT437" s="24"/>
      <c r="AYU437" s="24"/>
      <c r="AYV437" s="49"/>
      <c r="AZB437" s="24"/>
      <c r="AZC437" s="24"/>
      <c r="AZD437" s="49"/>
      <c r="AZJ437" s="24"/>
      <c r="AZK437" s="24"/>
      <c r="AZL437" s="49"/>
      <c r="AZR437" s="24"/>
      <c r="AZS437" s="24"/>
      <c r="AZT437" s="49"/>
      <c r="AZZ437" s="24"/>
      <c r="BAA437" s="24"/>
      <c r="BAB437" s="49"/>
      <c r="BAH437" s="24"/>
      <c r="BAI437" s="24"/>
      <c r="BAJ437" s="49"/>
      <c r="BAP437" s="24"/>
      <c r="BAQ437" s="24"/>
      <c r="BAR437" s="49"/>
      <c r="BAX437" s="24"/>
      <c r="BAY437" s="24"/>
      <c r="BAZ437" s="49"/>
      <c r="BBF437" s="24"/>
      <c r="BBG437" s="24"/>
      <c r="BBH437" s="49"/>
      <c r="BBN437" s="24"/>
      <c r="BBO437" s="24"/>
      <c r="BBP437" s="49"/>
      <c r="BBV437" s="24"/>
      <c r="BBW437" s="24"/>
      <c r="BBX437" s="49"/>
      <c r="BCD437" s="24"/>
      <c r="BCE437" s="24"/>
      <c r="BCF437" s="49"/>
      <c r="BCL437" s="24"/>
      <c r="BCM437" s="24"/>
      <c r="BCN437" s="49"/>
      <c r="BCT437" s="24"/>
      <c r="BCU437" s="24"/>
      <c r="BCV437" s="49"/>
      <c r="BDB437" s="24"/>
      <c r="BDC437" s="24"/>
      <c r="BDD437" s="49"/>
      <c r="BDJ437" s="24"/>
      <c r="BDK437" s="24"/>
      <c r="BDL437" s="49"/>
      <c r="BDR437" s="24"/>
      <c r="BDS437" s="24"/>
      <c r="BDT437" s="49"/>
      <c r="BDZ437" s="24"/>
      <c r="BEA437" s="24"/>
      <c r="BEB437" s="49"/>
      <c r="BEH437" s="24"/>
      <c r="BEI437" s="24"/>
      <c r="BEJ437" s="49"/>
      <c r="BEP437" s="24"/>
      <c r="BEQ437" s="24"/>
      <c r="BER437" s="49"/>
      <c r="BEX437" s="24"/>
      <c r="BEY437" s="24"/>
      <c r="BEZ437" s="49"/>
      <c r="BFF437" s="24"/>
      <c r="BFG437" s="24"/>
      <c r="BFH437" s="49"/>
      <c r="BFN437" s="24"/>
      <c r="BFO437" s="24"/>
      <c r="BFP437" s="49"/>
      <c r="BFV437" s="24"/>
      <c r="BFW437" s="24"/>
      <c r="BFX437" s="49"/>
      <c r="BGD437" s="24"/>
      <c r="BGE437" s="24"/>
      <c r="BGF437" s="49"/>
      <c r="BGL437" s="24"/>
      <c r="BGM437" s="24"/>
      <c r="BGN437" s="49"/>
      <c r="BGT437" s="24"/>
      <c r="BGU437" s="24"/>
      <c r="BGV437" s="49"/>
      <c r="BHB437" s="24"/>
      <c r="BHC437" s="24"/>
      <c r="BHD437" s="49"/>
      <c r="BHJ437" s="24"/>
      <c r="BHK437" s="24"/>
      <c r="BHL437" s="49"/>
      <c r="BHR437" s="24"/>
      <c r="BHS437" s="24"/>
      <c r="BHT437" s="49"/>
      <c r="BHZ437" s="24"/>
      <c r="BIA437" s="24"/>
      <c r="BIB437" s="49"/>
      <c r="BIH437" s="24"/>
      <c r="BII437" s="24"/>
      <c r="BIJ437" s="49"/>
      <c r="BIP437" s="24"/>
      <c r="BIQ437" s="24"/>
      <c r="BIR437" s="49"/>
      <c r="BIX437" s="24"/>
      <c r="BIY437" s="24"/>
      <c r="BIZ437" s="49"/>
      <c r="BJF437" s="24"/>
      <c r="BJG437" s="24"/>
      <c r="BJH437" s="49"/>
      <c r="BJN437" s="24"/>
      <c r="BJO437" s="24"/>
      <c r="BJP437" s="49"/>
      <c r="BJV437" s="24"/>
      <c r="BJW437" s="24"/>
      <c r="BJX437" s="49"/>
      <c r="BKD437" s="24"/>
      <c r="BKE437" s="24"/>
      <c r="BKF437" s="49"/>
      <c r="BKL437" s="24"/>
      <c r="BKM437" s="24"/>
      <c r="BKN437" s="49"/>
      <c r="BKT437" s="24"/>
      <c r="BKU437" s="24"/>
      <c r="BKV437" s="49"/>
      <c r="BLB437" s="24"/>
      <c r="BLC437" s="24"/>
      <c r="BLD437" s="49"/>
      <c r="BLJ437" s="24"/>
      <c r="BLK437" s="24"/>
      <c r="BLL437" s="49"/>
      <c r="BLR437" s="24"/>
      <c r="BLS437" s="24"/>
      <c r="BLT437" s="49"/>
      <c r="BLZ437" s="24"/>
      <c r="BMA437" s="24"/>
      <c r="BMB437" s="49"/>
      <c r="BMH437" s="24"/>
      <c r="BMI437" s="24"/>
      <c r="BMJ437" s="49"/>
      <c r="BMP437" s="24"/>
      <c r="BMQ437" s="24"/>
      <c r="BMR437" s="49"/>
      <c r="BMX437" s="24"/>
      <c r="BMY437" s="24"/>
      <c r="BMZ437" s="49"/>
      <c r="BNF437" s="24"/>
      <c r="BNG437" s="24"/>
      <c r="BNH437" s="49"/>
      <c r="BNN437" s="24"/>
      <c r="BNO437" s="24"/>
      <c r="BNP437" s="49"/>
      <c r="BNV437" s="24"/>
      <c r="BNW437" s="24"/>
      <c r="BNX437" s="49"/>
      <c r="BOD437" s="24"/>
      <c r="BOE437" s="24"/>
      <c r="BOF437" s="49"/>
      <c r="BOL437" s="24"/>
      <c r="BOM437" s="24"/>
      <c r="BON437" s="49"/>
      <c r="BOT437" s="24"/>
      <c r="BOU437" s="24"/>
      <c r="BOV437" s="49"/>
      <c r="BPB437" s="24"/>
      <c r="BPC437" s="24"/>
      <c r="BPD437" s="49"/>
      <c r="BPJ437" s="24"/>
      <c r="BPK437" s="24"/>
      <c r="BPL437" s="49"/>
      <c r="BPR437" s="24"/>
      <c r="BPS437" s="24"/>
      <c r="BPT437" s="49"/>
      <c r="BPZ437" s="24"/>
      <c r="BQA437" s="24"/>
      <c r="BQB437" s="49"/>
      <c r="BQH437" s="24"/>
      <c r="BQI437" s="24"/>
      <c r="BQJ437" s="49"/>
      <c r="BQP437" s="24"/>
      <c r="BQQ437" s="24"/>
      <c r="BQR437" s="49"/>
      <c r="BQX437" s="24"/>
      <c r="BQY437" s="24"/>
      <c r="BQZ437" s="49"/>
      <c r="BRF437" s="24"/>
      <c r="BRG437" s="24"/>
      <c r="BRH437" s="49"/>
      <c r="BRN437" s="24"/>
      <c r="BRO437" s="24"/>
      <c r="BRP437" s="49"/>
      <c r="BRV437" s="24"/>
      <c r="BRW437" s="24"/>
      <c r="BRX437" s="49"/>
      <c r="BSD437" s="24"/>
      <c r="BSE437" s="24"/>
      <c r="BSF437" s="49"/>
      <c r="BSL437" s="24"/>
      <c r="BSM437" s="24"/>
      <c r="BSN437" s="49"/>
      <c r="BST437" s="24"/>
      <c r="BSU437" s="24"/>
      <c r="BSV437" s="49"/>
      <c r="BTB437" s="24"/>
      <c r="BTC437" s="24"/>
      <c r="BTD437" s="49"/>
      <c r="BTJ437" s="24"/>
      <c r="BTK437" s="24"/>
      <c r="BTL437" s="49"/>
      <c r="BTR437" s="24"/>
      <c r="BTS437" s="24"/>
      <c r="BTT437" s="49"/>
      <c r="BTZ437" s="24"/>
      <c r="BUA437" s="24"/>
      <c r="BUB437" s="49"/>
      <c r="BUH437" s="24"/>
      <c r="BUI437" s="24"/>
      <c r="BUJ437" s="49"/>
      <c r="BUP437" s="24"/>
      <c r="BUQ437" s="24"/>
      <c r="BUR437" s="49"/>
      <c r="BUX437" s="24"/>
      <c r="BUY437" s="24"/>
      <c r="BUZ437" s="49"/>
      <c r="BVF437" s="24"/>
      <c r="BVG437" s="24"/>
      <c r="BVH437" s="49"/>
      <c r="BVN437" s="24"/>
      <c r="BVO437" s="24"/>
      <c r="BVP437" s="49"/>
      <c r="BVV437" s="24"/>
      <c r="BVW437" s="24"/>
      <c r="BVX437" s="49"/>
      <c r="BWD437" s="24"/>
      <c r="BWE437" s="24"/>
      <c r="BWF437" s="49"/>
      <c r="BWL437" s="24"/>
      <c r="BWM437" s="24"/>
      <c r="BWN437" s="49"/>
      <c r="BWT437" s="24"/>
      <c r="BWU437" s="24"/>
      <c r="BWV437" s="49"/>
      <c r="BXB437" s="24"/>
      <c r="BXC437" s="24"/>
      <c r="BXD437" s="49"/>
      <c r="BXJ437" s="24"/>
      <c r="BXK437" s="24"/>
      <c r="BXL437" s="49"/>
      <c r="BXR437" s="24"/>
      <c r="BXS437" s="24"/>
      <c r="BXT437" s="49"/>
      <c r="BXZ437" s="24"/>
      <c r="BYA437" s="24"/>
      <c r="BYB437" s="49"/>
      <c r="BYH437" s="24"/>
      <c r="BYI437" s="24"/>
      <c r="BYJ437" s="49"/>
      <c r="BYP437" s="24"/>
      <c r="BYQ437" s="24"/>
      <c r="BYR437" s="49"/>
      <c r="BYX437" s="24"/>
      <c r="BYY437" s="24"/>
      <c r="BYZ437" s="49"/>
      <c r="BZF437" s="24"/>
      <c r="BZG437" s="24"/>
      <c r="BZH437" s="49"/>
      <c r="BZN437" s="24"/>
      <c r="BZO437" s="24"/>
      <c r="BZP437" s="49"/>
      <c r="BZV437" s="24"/>
      <c r="BZW437" s="24"/>
      <c r="BZX437" s="49"/>
      <c r="CAD437" s="24"/>
      <c r="CAE437" s="24"/>
      <c r="CAF437" s="49"/>
      <c r="CAL437" s="24"/>
      <c r="CAM437" s="24"/>
      <c r="CAN437" s="49"/>
      <c r="CAT437" s="24"/>
      <c r="CAU437" s="24"/>
      <c r="CAV437" s="49"/>
      <c r="CBB437" s="24"/>
      <c r="CBC437" s="24"/>
      <c r="CBD437" s="49"/>
      <c r="CBJ437" s="24"/>
      <c r="CBK437" s="24"/>
      <c r="CBL437" s="49"/>
      <c r="CBR437" s="24"/>
      <c r="CBS437" s="24"/>
      <c r="CBT437" s="49"/>
      <c r="CBZ437" s="24"/>
      <c r="CCA437" s="24"/>
      <c r="CCB437" s="49"/>
      <c r="CCH437" s="24"/>
      <c r="CCI437" s="24"/>
      <c r="CCJ437" s="49"/>
      <c r="CCP437" s="24"/>
      <c r="CCQ437" s="24"/>
      <c r="CCR437" s="49"/>
      <c r="CCX437" s="24"/>
      <c r="CCY437" s="24"/>
      <c r="CCZ437" s="49"/>
      <c r="CDF437" s="24"/>
      <c r="CDG437" s="24"/>
      <c r="CDH437" s="49"/>
      <c r="CDN437" s="24"/>
      <c r="CDO437" s="24"/>
      <c r="CDP437" s="49"/>
      <c r="CDV437" s="24"/>
      <c r="CDW437" s="24"/>
      <c r="CDX437" s="49"/>
      <c r="CED437" s="24"/>
      <c r="CEE437" s="24"/>
      <c r="CEF437" s="49"/>
      <c r="CEL437" s="24"/>
      <c r="CEM437" s="24"/>
      <c r="CEN437" s="49"/>
      <c r="CET437" s="24"/>
      <c r="CEU437" s="24"/>
      <c r="CEV437" s="49"/>
      <c r="CFB437" s="24"/>
      <c r="CFC437" s="24"/>
      <c r="CFD437" s="49"/>
      <c r="CFJ437" s="24"/>
      <c r="CFK437" s="24"/>
      <c r="CFL437" s="49"/>
      <c r="CFR437" s="24"/>
      <c r="CFS437" s="24"/>
      <c r="CFT437" s="49"/>
      <c r="CFZ437" s="24"/>
      <c r="CGA437" s="24"/>
      <c r="CGB437" s="49"/>
      <c r="CGH437" s="24"/>
      <c r="CGI437" s="24"/>
      <c r="CGJ437" s="49"/>
      <c r="CGP437" s="24"/>
      <c r="CGQ437" s="24"/>
      <c r="CGR437" s="49"/>
      <c r="CGX437" s="24"/>
      <c r="CGY437" s="24"/>
      <c r="CGZ437" s="49"/>
      <c r="CHF437" s="24"/>
      <c r="CHG437" s="24"/>
      <c r="CHH437" s="49"/>
      <c r="CHN437" s="24"/>
      <c r="CHO437" s="24"/>
      <c r="CHP437" s="49"/>
      <c r="CHV437" s="24"/>
      <c r="CHW437" s="24"/>
      <c r="CHX437" s="49"/>
      <c r="CID437" s="24"/>
      <c r="CIE437" s="24"/>
      <c r="CIF437" s="49"/>
      <c r="CIL437" s="24"/>
      <c r="CIM437" s="24"/>
      <c r="CIN437" s="49"/>
      <c r="CIT437" s="24"/>
      <c r="CIU437" s="24"/>
      <c r="CIV437" s="49"/>
      <c r="CJB437" s="24"/>
      <c r="CJC437" s="24"/>
      <c r="CJD437" s="49"/>
      <c r="CJJ437" s="24"/>
      <c r="CJK437" s="24"/>
      <c r="CJL437" s="49"/>
      <c r="CJR437" s="24"/>
      <c r="CJS437" s="24"/>
      <c r="CJT437" s="49"/>
      <c r="CJZ437" s="24"/>
      <c r="CKA437" s="24"/>
      <c r="CKB437" s="49"/>
      <c r="CKH437" s="24"/>
      <c r="CKI437" s="24"/>
      <c r="CKJ437" s="49"/>
      <c r="CKP437" s="24"/>
      <c r="CKQ437" s="24"/>
      <c r="CKR437" s="49"/>
      <c r="CKX437" s="24"/>
      <c r="CKY437" s="24"/>
      <c r="CKZ437" s="49"/>
      <c r="CLF437" s="24"/>
      <c r="CLG437" s="24"/>
      <c r="CLH437" s="49"/>
      <c r="CLN437" s="24"/>
      <c r="CLO437" s="24"/>
      <c r="CLP437" s="49"/>
      <c r="CLV437" s="24"/>
      <c r="CLW437" s="24"/>
      <c r="CLX437" s="49"/>
      <c r="CMD437" s="24"/>
      <c r="CME437" s="24"/>
      <c r="CMF437" s="49"/>
      <c r="CML437" s="24"/>
      <c r="CMM437" s="24"/>
      <c r="CMN437" s="49"/>
      <c r="CMT437" s="24"/>
      <c r="CMU437" s="24"/>
      <c r="CMV437" s="49"/>
      <c r="CNB437" s="24"/>
      <c r="CNC437" s="24"/>
      <c r="CND437" s="49"/>
      <c r="CNJ437" s="24"/>
      <c r="CNK437" s="24"/>
      <c r="CNL437" s="49"/>
      <c r="CNR437" s="24"/>
      <c r="CNS437" s="24"/>
      <c r="CNT437" s="49"/>
      <c r="CNZ437" s="24"/>
      <c r="COA437" s="24"/>
      <c r="COB437" s="49"/>
      <c r="COH437" s="24"/>
      <c r="COI437" s="24"/>
      <c r="COJ437" s="49"/>
      <c r="COP437" s="24"/>
      <c r="COQ437" s="24"/>
      <c r="COR437" s="49"/>
      <c r="COX437" s="24"/>
      <c r="COY437" s="24"/>
      <c r="COZ437" s="49"/>
      <c r="CPF437" s="24"/>
      <c r="CPG437" s="24"/>
      <c r="CPH437" s="49"/>
      <c r="CPN437" s="24"/>
      <c r="CPO437" s="24"/>
      <c r="CPP437" s="49"/>
      <c r="CPV437" s="24"/>
      <c r="CPW437" s="24"/>
      <c r="CPX437" s="49"/>
      <c r="CQD437" s="24"/>
      <c r="CQE437" s="24"/>
      <c r="CQF437" s="49"/>
      <c r="CQL437" s="24"/>
      <c r="CQM437" s="24"/>
      <c r="CQN437" s="49"/>
      <c r="CQT437" s="24"/>
      <c r="CQU437" s="24"/>
      <c r="CQV437" s="49"/>
      <c r="CRB437" s="24"/>
      <c r="CRC437" s="24"/>
      <c r="CRD437" s="49"/>
      <c r="CRJ437" s="24"/>
      <c r="CRK437" s="24"/>
      <c r="CRL437" s="49"/>
      <c r="CRR437" s="24"/>
      <c r="CRS437" s="24"/>
      <c r="CRT437" s="49"/>
      <c r="CRZ437" s="24"/>
      <c r="CSA437" s="24"/>
      <c r="CSB437" s="49"/>
      <c r="CSH437" s="24"/>
      <c r="CSI437" s="24"/>
      <c r="CSJ437" s="49"/>
      <c r="CSP437" s="24"/>
      <c r="CSQ437" s="24"/>
      <c r="CSR437" s="49"/>
      <c r="CSX437" s="24"/>
      <c r="CSY437" s="24"/>
      <c r="CSZ437" s="49"/>
      <c r="CTF437" s="24"/>
      <c r="CTG437" s="24"/>
      <c r="CTH437" s="49"/>
      <c r="CTN437" s="24"/>
      <c r="CTO437" s="24"/>
      <c r="CTP437" s="49"/>
      <c r="CTV437" s="24"/>
      <c r="CTW437" s="24"/>
      <c r="CTX437" s="49"/>
      <c r="CUD437" s="24"/>
      <c r="CUE437" s="24"/>
      <c r="CUF437" s="49"/>
      <c r="CUL437" s="24"/>
      <c r="CUM437" s="24"/>
      <c r="CUN437" s="49"/>
      <c r="CUT437" s="24"/>
      <c r="CUU437" s="24"/>
      <c r="CUV437" s="49"/>
      <c r="CVB437" s="24"/>
      <c r="CVC437" s="24"/>
      <c r="CVD437" s="49"/>
      <c r="CVJ437" s="24"/>
      <c r="CVK437" s="24"/>
      <c r="CVL437" s="49"/>
      <c r="CVR437" s="24"/>
      <c r="CVS437" s="24"/>
      <c r="CVT437" s="49"/>
      <c r="CVZ437" s="24"/>
      <c r="CWA437" s="24"/>
      <c r="CWB437" s="49"/>
      <c r="CWH437" s="24"/>
      <c r="CWI437" s="24"/>
      <c r="CWJ437" s="49"/>
      <c r="CWP437" s="24"/>
      <c r="CWQ437" s="24"/>
      <c r="CWR437" s="49"/>
      <c r="CWX437" s="24"/>
      <c r="CWY437" s="24"/>
      <c r="CWZ437" s="49"/>
      <c r="CXF437" s="24"/>
      <c r="CXG437" s="24"/>
      <c r="CXH437" s="49"/>
      <c r="CXN437" s="24"/>
      <c r="CXO437" s="24"/>
      <c r="CXP437" s="49"/>
      <c r="CXV437" s="24"/>
      <c r="CXW437" s="24"/>
      <c r="CXX437" s="49"/>
      <c r="CYD437" s="24"/>
      <c r="CYE437" s="24"/>
      <c r="CYF437" s="49"/>
      <c r="CYL437" s="24"/>
      <c r="CYM437" s="24"/>
      <c r="CYN437" s="49"/>
      <c r="CYT437" s="24"/>
      <c r="CYU437" s="24"/>
      <c r="CYV437" s="49"/>
      <c r="CZB437" s="24"/>
      <c r="CZC437" s="24"/>
      <c r="CZD437" s="49"/>
      <c r="CZJ437" s="24"/>
      <c r="CZK437" s="24"/>
      <c r="CZL437" s="49"/>
      <c r="CZR437" s="24"/>
      <c r="CZS437" s="24"/>
      <c r="CZT437" s="49"/>
      <c r="CZZ437" s="24"/>
      <c r="DAA437" s="24"/>
      <c r="DAB437" s="49"/>
      <c r="DAH437" s="24"/>
      <c r="DAI437" s="24"/>
      <c r="DAJ437" s="49"/>
      <c r="DAP437" s="24"/>
      <c r="DAQ437" s="24"/>
      <c r="DAR437" s="49"/>
      <c r="DAX437" s="24"/>
      <c r="DAY437" s="24"/>
      <c r="DAZ437" s="49"/>
      <c r="DBF437" s="24"/>
      <c r="DBG437" s="24"/>
      <c r="DBH437" s="49"/>
      <c r="DBN437" s="24"/>
      <c r="DBO437" s="24"/>
      <c r="DBP437" s="49"/>
      <c r="DBV437" s="24"/>
      <c r="DBW437" s="24"/>
      <c r="DBX437" s="49"/>
      <c r="DCD437" s="24"/>
      <c r="DCE437" s="24"/>
      <c r="DCF437" s="49"/>
      <c r="DCL437" s="24"/>
      <c r="DCM437" s="24"/>
      <c r="DCN437" s="49"/>
      <c r="DCT437" s="24"/>
      <c r="DCU437" s="24"/>
      <c r="DCV437" s="49"/>
      <c r="DDB437" s="24"/>
      <c r="DDC437" s="24"/>
      <c r="DDD437" s="49"/>
      <c r="DDJ437" s="24"/>
      <c r="DDK437" s="24"/>
      <c r="DDL437" s="49"/>
      <c r="DDR437" s="24"/>
      <c r="DDS437" s="24"/>
      <c r="DDT437" s="49"/>
      <c r="DDZ437" s="24"/>
      <c r="DEA437" s="24"/>
      <c r="DEB437" s="49"/>
      <c r="DEH437" s="24"/>
      <c r="DEI437" s="24"/>
      <c r="DEJ437" s="49"/>
      <c r="DEP437" s="24"/>
      <c r="DEQ437" s="24"/>
      <c r="DER437" s="49"/>
      <c r="DEX437" s="24"/>
      <c r="DEY437" s="24"/>
      <c r="DEZ437" s="49"/>
      <c r="DFF437" s="24"/>
      <c r="DFG437" s="24"/>
      <c r="DFH437" s="49"/>
      <c r="DFN437" s="24"/>
      <c r="DFO437" s="24"/>
      <c r="DFP437" s="49"/>
      <c r="DFV437" s="24"/>
      <c r="DFW437" s="24"/>
      <c r="DFX437" s="49"/>
      <c r="DGD437" s="24"/>
      <c r="DGE437" s="24"/>
      <c r="DGF437" s="49"/>
      <c r="DGL437" s="24"/>
      <c r="DGM437" s="24"/>
      <c r="DGN437" s="49"/>
      <c r="DGT437" s="24"/>
      <c r="DGU437" s="24"/>
      <c r="DGV437" s="49"/>
      <c r="DHB437" s="24"/>
      <c r="DHC437" s="24"/>
      <c r="DHD437" s="49"/>
      <c r="DHJ437" s="24"/>
      <c r="DHK437" s="24"/>
      <c r="DHL437" s="49"/>
      <c r="DHR437" s="24"/>
      <c r="DHS437" s="24"/>
      <c r="DHT437" s="49"/>
      <c r="DHZ437" s="24"/>
      <c r="DIA437" s="24"/>
      <c r="DIB437" s="49"/>
      <c r="DIH437" s="24"/>
      <c r="DII437" s="24"/>
      <c r="DIJ437" s="49"/>
      <c r="DIP437" s="24"/>
      <c r="DIQ437" s="24"/>
      <c r="DIR437" s="49"/>
      <c r="DIX437" s="24"/>
      <c r="DIY437" s="24"/>
      <c r="DIZ437" s="49"/>
      <c r="DJF437" s="24"/>
      <c r="DJG437" s="24"/>
      <c r="DJH437" s="49"/>
      <c r="DJN437" s="24"/>
      <c r="DJO437" s="24"/>
      <c r="DJP437" s="49"/>
      <c r="DJV437" s="24"/>
      <c r="DJW437" s="24"/>
      <c r="DJX437" s="49"/>
      <c r="DKD437" s="24"/>
      <c r="DKE437" s="24"/>
      <c r="DKF437" s="49"/>
      <c r="DKL437" s="24"/>
      <c r="DKM437" s="24"/>
      <c r="DKN437" s="49"/>
      <c r="DKT437" s="24"/>
      <c r="DKU437" s="24"/>
      <c r="DKV437" s="49"/>
      <c r="DLB437" s="24"/>
      <c r="DLC437" s="24"/>
      <c r="DLD437" s="49"/>
      <c r="DLJ437" s="24"/>
      <c r="DLK437" s="24"/>
      <c r="DLL437" s="49"/>
      <c r="DLR437" s="24"/>
      <c r="DLS437" s="24"/>
      <c r="DLT437" s="49"/>
      <c r="DLZ437" s="24"/>
      <c r="DMA437" s="24"/>
      <c r="DMB437" s="49"/>
      <c r="DMH437" s="24"/>
      <c r="DMI437" s="24"/>
      <c r="DMJ437" s="49"/>
      <c r="DMP437" s="24"/>
      <c r="DMQ437" s="24"/>
      <c r="DMR437" s="49"/>
      <c r="DMX437" s="24"/>
      <c r="DMY437" s="24"/>
      <c r="DMZ437" s="49"/>
      <c r="DNF437" s="24"/>
      <c r="DNG437" s="24"/>
      <c r="DNH437" s="49"/>
      <c r="DNN437" s="24"/>
      <c r="DNO437" s="24"/>
      <c r="DNP437" s="49"/>
      <c r="DNV437" s="24"/>
      <c r="DNW437" s="24"/>
      <c r="DNX437" s="49"/>
      <c r="DOD437" s="24"/>
      <c r="DOE437" s="24"/>
      <c r="DOF437" s="49"/>
      <c r="DOL437" s="24"/>
      <c r="DOM437" s="24"/>
      <c r="DON437" s="49"/>
      <c r="DOT437" s="24"/>
      <c r="DOU437" s="24"/>
      <c r="DOV437" s="49"/>
      <c r="DPB437" s="24"/>
      <c r="DPC437" s="24"/>
      <c r="DPD437" s="49"/>
      <c r="DPJ437" s="24"/>
      <c r="DPK437" s="24"/>
      <c r="DPL437" s="49"/>
      <c r="DPR437" s="24"/>
      <c r="DPS437" s="24"/>
      <c r="DPT437" s="49"/>
      <c r="DPZ437" s="24"/>
      <c r="DQA437" s="24"/>
      <c r="DQB437" s="49"/>
      <c r="DQH437" s="24"/>
      <c r="DQI437" s="24"/>
      <c r="DQJ437" s="49"/>
      <c r="DQP437" s="24"/>
      <c r="DQQ437" s="24"/>
      <c r="DQR437" s="49"/>
      <c r="DQX437" s="24"/>
      <c r="DQY437" s="24"/>
      <c r="DQZ437" s="49"/>
      <c r="DRF437" s="24"/>
      <c r="DRG437" s="24"/>
      <c r="DRH437" s="49"/>
      <c r="DRN437" s="24"/>
      <c r="DRO437" s="24"/>
      <c r="DRP437" s="49"/>
      <c r="DRV437" s="24"/>
      <c r="DRW437" s="24"/>
      <c r="DRX437" s="49"/>
      <c r="DSD437" s="24"/>
      <c r="DSE437" s="24"/>
      <c r="DSF437" s="49"/>
      <c r="DSL437" s="24"/>
      <c r="DSM437" s="24"/>
      <c r="DSN437" s="49"/>
      <c r="DST437" s="24"/>
      <c r="DSU437" s="24"/>
      <c r="DSV437" s="49"/>
      <c r="DTB437" s="24"/>
      <c r="DTC437" s="24"/>
      <c r="DTD437" s="49"/>
      <c r="DTJ437" s="24"/>
      <c r="DTK437" s="24"/>
      <c r="DTL437" s="49"/>
      <c r="DTR437" s="24"/>
      <c r="DTS437" s="24"/>
      <c r="DTT437" s="49"/>
      <c r="DTZ437" s="24"/>
      <c r="DUA437" s="24"/>
      <c r="DUB437" s="49"/>
      <c r="DUH437" s="24"/>
      <c r="DUI437" s="24"/>
      <c r="DUJ437" s="49"/>
      <c r="DUP437" s="24"/>
      <c r="DUQ437" s="24"/>
      <c r="DUR437" s="49"/>
      <c r="DUX437" s="24"/>
      <c r="DUY437" s="24"/>
      <c r="DUZ437" s="49"/>
      <c r="DVF437" s="24"/>
      <c r="DVG437" s="24"/>
      <c r="DVH437" s="49"/>
      <c r="DVN437" s="24"/>
      <c r="DVO437" s="24"/>
      <c r="DVP437" s="49"/>
      <c r="DVV437" s="24"/>
      <c r="DVW437" s="24"/>
      <c r="DVX437" s="49"/>
      <c r="DWD437" s="24"/>
      <c r="DWE437" s="24"/>
      <c r="DWF437" s="49"/>
      <c r="DWL437" s="24"/>
      <c r="DWM437" s="24"/>
      <c r="DWN437" s="49"/>
      <c r="DWT437" s="24"/>
      <c r="DWU437" s="24"/>
      <c r="DWV437" s="49"/>
      <c r="DXB437" s="24"/>
      <c r="DXC437" s="24"/>
      <c r="DXD437" s="49"/>
      <c r="DXJ437" s="24"/>
      <c r="DXK437" s="24"/>
      <c r="DXL437" s="49"/>
      <c r="DXR437" s="24"/>
      <c r="DXS437" s="24"/>
      <c r="DXT437" s="49"/>
      <c r="DXZ437" s="24"/>
      <c r="DYA437" s="24"/>
      <c r="DYB437" s="49"/>
      <c r="DYH437" s="24"/>
      <c r="DYI437" s="24"/>
      <c r="DYJ437" s="49"/>
      <c r="DYP437" s="24"/>
      <c r="DYQ437" s="24"/>
      <c r="DYR437" s="49"/>
      <c r="DYX437" s="24"/>
      <c r="DYY437" s="24"/>
      <c r="DYZ437" s="49"/>
      <c r="DZF437" s="24"/>
      <c r="DZG437" s="24"/>
      <c r="DZH437" s="49"/>
      <c r="DZN437" s="24"/>
      <c r="DZO437" s="24"/>
      <c r="DZP437" s="49"/>
      <c r="DZV437" s="24"/>
      <c r="DZW437" s="24"/>
      <c r="DZX437" s="49"/>
      <c r="EAD437" s="24"/>
      <c r="EAE437" s="24"/>
      <c r="EAF437" s="49"/>
      <c r="EAL437" s="24"/>
      <c r="EAM437" s="24"/>
      <c r="EAN437" s="49"/>
      <c r="EAT437" s="24"/>
      <c r="EAU437" s="24"/>
      <c r="EAV437" s="49"/>
      <c r="EBB437" s="24"/>
      <c r="EBC437" s="24"/>
      <c r="EBD437" s="49"/>
      <c r="EBJ437" s="24"/>
      <c r="EBK437" s="24"/>
      <c r="EBL437" s="49"/>
      <c r="EBR437" s="24"/>
      <c r="EBS437" s="24"/>
      <c r="EBT437" s="49"/>
      <c r="EBZ437" s="24"/>
      <c r="ECA437" s="24"/>
      <c r="ECB437" s="49"/>
      <c r="ECH437" s="24"/>
      <c r="ECI437" s="24"/>
      <c r="ECJ437" s="49"/>
      <c r="ECP437" s="24"/>
      <c r="ECQ437" s="24"/>
      <c r="ECR437" s="49"/>
      <c r="ECX437" s="24"/>
      <c r="ECY437" s="24"/>
      <c r="ECZ437" s="49"/>
      <c r="EDF437" s="24"/>
      <c r="EDG437" s="24"/>
      <c r="EDH437" s="49"/>
      <c r="EDN437" s="24"/>
      <c r="EDO437" s="24"/>
      <c r="EDP437" s="49"/>
      <c r="EDV437" s="24"/>
      <c r="EDW437" s="24"/>
      <c r="EDX437" s="49"/>
      <c r="EED437" s="24"/>
      <c r="EEE437" s="24"/>
      <c r="EEF437" s="49"/>
      <c r="EEL437" s="24"/>
      <c r="EEM437" s="24"/>
      <c r="EEN437" s="49"/>
      <c r="EET437" s="24"/>
      <c r="EEU437" s="24"/>
      <c r="EEV437" s="49"/>
      <c r="EFB437" s="24"/>
      <c r="EFC437" s="24"/>
      <c r="EFD437" s="49"/>
      <c r="EFJ437" s="24"/>
      <c r="EFK437" s="24"/>
      <c r="EFL437" s="49"/>
      <c r="EFR437" s="24"/>
      <c r="EFS437" s="24"/>
      <c r="EFT437" s="49"/>
      <c r="EFZ437" s="24"/>
      <c r="EGA437" s="24"/>
      <c r="EGB437" s="49"/>
      <c r="EGH437" s="24"/>
      <c r="EGI437" s="24"/>
      <c r="EGJ437" s="49"/>
      <c r="EGP437" s="24"/>
      <c r="EGQ437" s="24"/>
      <c r="EGR437" s="49"/>
      <c r="EGX437" s="24"/>
      <c r="EGY437" s="24"/>
      <c r="EGZ437" s="49"/>
      <c r="EHF437" s="24"/>
      <c r="EHG437" s="24"/>
      <c r="EHH437" s="49"/>
      <c r="EHN437" s="24"/>
      <c r="EHO437" s="24"/>
      <c r="EHP437" s="49"/>
      <c r="EHV437" s="24"/>
      <c r="EHW437" s="24"/>
      <c r="EHX437" s="49"/>
      <c r="EID437" s="24"/>
      <c r="EIE437" s="24"/>
      <c r="EIF437" s="49"/>
      <c r="EIL437" s="24"/>
      <c r="EIM437" s="24"/>
      <c r="EIN437" s="49"/>
      <c r="EIT437" s="24"/>
      <c r="EIU437" s="24"/>
      <c r="EIV437" s="49"/>
      <c r="EJB437" s="24"/>
      <c r="EJC437" s="24"/>
      <c r="EJD437" s="49"/>
      <c r="EJJ437" s="24"/>
      <c r="EJK437" s="24"/>
      <c r="EJL437" s="49"/>
      <c r="EJR437" s="24"/>
      <c r="EJS437" s="24"/>
      <c r="EJT437" s="49"/>
      <c r="EJZ437" s="24"/>
      <c r="EKA437" s="24"/>
      <c r="EKB437" s="49"/>
      <c r="EKH437" s="24"/>
      <c r="EKI437" s="24"/>
      <c r="EKJ437" s="49"/>
      <c r="EKP437" s="24"/>
      <c r="EKQ437" s="24"/>
      <c r="EKR437" s="49"/>
      <c r="EKX437" s="24"/>
      <c r="EKY437" s="24"/>
      <c r="EKZ437" s="49"/>
      <c r="ELF437" s="24"/>
      <c r="ELG437" s="24"/>
      <c r="ELH437" s="49"/>
      <c r="ELN437" s="24"/>
      <c r="ELO437" s="24"/>
      <c r="ELP437" s="49"/>
      <c r="ELV437" s="24"/>
      <c r="ELW437" s="24"/>
      <c r="ELX437" s="49"/>
      <c r="EMD437" s="24"/>
      <c r="EME437" s="24"/>
      <c r="EMF437" s="49"/>
      <c r="EML437" s="24"/>
      <c r="EMM437" s="24"/>
      <c r="EMN437" s="49"/>
      <c r="EMT437" s="24"/>
      <c r="EMU437" s="24"/>
      <c r="EMV437" s="49"/>
      <c r="ENB437" s="24"/>
      <c r="ENC437" s="24"/>
      <c r="END437" s="49"/>
      <c r="ENJ437" s="24"/>
      <c r="ENK437" s="24"/>
      <c r="ENL437" s="49"/>
      <c r="ENR437" s="24"/>
      <c r="ENS437" s="24"/>
      <c r="ENT437" s="49"/>
      <c r="ENZ437" s="24"/>
      <c r="EOA437" s="24"/>
      <c r="EOB437" s="49"/>
      <c r="EOH437" s="24"/>
      <c r="EOI437" s="24"/>
      <c r="EOJ437" s="49"/>
      <c r="EOP437" s="24"/>
      <c r="EOQ437" s="24"/>
      <c r="EOR437" s="49"/>
      <c r="EOX437" s="24"/>
      <c r="EOY437" s="24"/>
      <c r="EOZ437" s="49"/>
      <c r="EPF437" s="24"/>
      <c r="EPG437" s="24"/>
      <c r="EPH437" s="49"/>
      <c r="EPN437" s="24"/>
      <c r="EPO437" s="24"/>
      <c r="EPP437" s="49"/>
      <c r="EPV437" s="24"/>
      <c r="EPW437" s="24"/>
      <c r="EPX437" s="49"/>
      <c r="EQD437" s="24"/>
      <c r="EQE437" s="24"/>
      <c r="EQF437" s="49"/>
      <c r="EQL437" s="24"/>
      <c r="EQM437" s="24"/>
      <c r="EQN437" s="49"/>
      <c r="EQT437" s="24"/>
      <c r="EQU437" s="24"/>
      <c r="EQV437" s="49"/>
      <c r="ERB437" s="24"/>
      <c r="ERC437" s="24"/>
      <c r="ERD437" s="49"/>
      <c r="ERJ437" s="24"/>
      <c r="ERK437" s="24"/>
      <c r="ERL437" s="49"/>
      <c r="ERR437" s="24"/>
      <c r="ERS437" s="24"/>
      <c r="ERT437" s="49"/>
      <c r="ERZ437" s="24"/>
      <c r="ESA437" s="24"/>
      <c r="ESB437" s="49"/>
      <c r="ESH437" s="24"/>
      <c r="ESI437" s="24"/>
      <c r="ESJ437" s="49"/>
      <c r="ESP437" s="24"/>
      <c r="ESQ437" s="24"/>
      <c r="ESR437" s="49"/>
      <c r="ESX437" s="24"/>
      <c r="ESY437" s="24"/>
      <c r="ESZ437" s="49"/>
      <c r="ETF437" s="24"/>
      <c r="ETG437" s="24"/>
      <c r="ETH437" s="49"/>
      <c r="ETN437" s="24"/>
      <c r="ETO437" s="24"/>
      <c r="ETP437" s="49"/>
      <c r="ETV437" s="24"/>
      <c r="ETW437" s="24"/>
      <c r="ETX437" s="49"/>
      <c r="EUD437" s="24"/>
      <c r="EUE437" s="24"/>
      <c r="EUF437" s="49"/>
      <c r="EUL437" s="24"/>
      <c r="EUM437" s="24"/>
      <c r="EUN437" s="49"/>
      <c r="EUT437" s="24"/>
      <c r="EUU437" s="24"/>
      <c r="EUV437" s="49"/>
      <c r="EVB437" s="24"/>
      <c r="EVC437" s="24"/>
      <c r="EVD437" s="49"/>
      <c r="EVJ437" s="24"/>
      <c r="EVK437" s="24"/>
      <c r="EVL437" s="49"/>
      <c r="EVR437" s="24"/>
      <c r="EVS437" s="24"/>
      <c r="EVT437" s="49"/>
      <c r="EVZ437" s="24"/>
      <c r="EWA437" s="24"/>
      <c r="EWB437" s="49"/>
      <c r="EWH437" s="24"/>
      <c r="EWI437" s="24"/>
      <c r="EWJ437" s="49"/>
      <c r="EWP437" s="24"/>
      <c r="EWQ437" s="24"/>
      <c r="EWR437" s="49"/>
      <c r="EWX437" s="24"/>
      <c r="EWY437" s="24"/>
      <c r="EWZ437" s="49"/>
      <c r="EXF437" s="24"/>
      <c r="EXG437" s="24"/>
      <c r="EXH437" s="49"/>
      <c r="EXN437" s="24"/>
      <c r="EXO437" s="24"/>
      <c r="EXP437" s="49"/>
      <c r="EXV437" s="24"/>
      <c r="EXW437" s="24"/>
      <c r="EXX437" s="49"/>
      <c r="EYD437" s="24"/>
      <c r="EYE437" s="24"/>
      <c r="EYF437" s="49"/>
      <c r="EYL437" s="24"/>
      <c r="EYM437" s="24"/>
      <c r="EYN437" s="49"/>
      <c r="EYT437" s="24"/>
      <c r="EYU437" s="24"/>
      <c r="EYV437" s="49"/>
      <c r="EZB437" s="24"/>
      <c r="EZC437" s="24"/>
      <c r="EZD437" s="49"/>
      <c r="EZJ437" s="24"/>
      <c r="EZK437" s="24"/>
      <c r="EZL437" s="49"/>
      <c r="EZR437" s="24"/>
      <c r="EZS437" s="24"/>
      <c r="EZT437" s="49"/>
      <c r="EZZ437" s="24"/>
      <c r="FAA437" s="24"/>
      <c r="FAB437" s="49"/>
      <c r="FAH437" s="24"/>
      <c r="FAI437" s="24"/>
      <c r="FAJ437" s="49"/>
      <c r="FAP437" s="24"/>
      <c r="FAQ437" s="24"/>
      <c r="FAR437" s="49"/>
      <c r="FAX437" s="24"/>
      <c r="FAY437" s="24"/>
      <c r="FAZ437" s="49"/>
      <c r="FBF437" s="24"/>
      <c r="FBG437" s="24"/>
      <c r="FBH437" s="49"/>
      <c r="FBN437" s="24"/>
      <c r="FBO437" s="24"/>
      <c r="FBP437" s="49"/>
      <c r="FBV437" s="24"/>
      <c r="FBW437" s="24"/>
      <c r="FBX437" s="49"/>
      <c r="FCD437" s="24"/>
      <c r="FCE437" s="24"/>
      <c r="FCF437" s="49"/>
      <c r="FCL437" s="24"/>
      <c r="FCM437" s="24"/>
      <c r="FCN437" s="49"/>
      <c r="FCT437" s="24"/>
      <c r="FCU437" s="24"/>
      <c r="FCV437" s="49"/>
      <c r="FDB437" s="24"/>
      <c r="FDC437" s="24"/>
      <c r="FDD437" s="49"/>
      <c r="FDJ437" s="24"/>
      <c r="FDK437" s="24"/>
      <c r="FDL437" s="49"/>
      <c r="FDR437" s="24"/>
      <c r="FDS437" s="24"/>
      <c r="FDT437" s="49"/>
      <c r="FDZ437" s="24"/>
      <c r="FEA437" s="24"/>
      <c r="FEB437" s="49"/>
      <c r="FEH437" s="24"/>
      <c r="FEI437" s="24"/>
      <c r="FEJ437" s="49"/>
      <c r="FEP437" s="24"/>
      <c r="FEQ437" s="24"/>
      <c r="FER437" s="49"/>
      <c r="FEX437" s="24"/>
      <c r="FEY437" s="24"/>
      <c r="FEZ437" s="49"/>
      <c r="FFF437" s="24"/>
      <c r="FFG437" s="24"/>
      <c r="FFH437" s="49"/>
      <c r="FFN437" s="24"/>
      <c r="FFO437" s="24"/>
      <c r="FFP437" s="49"/>
      <c r="FFV437" s="24"/>
      <c r="FFW437" s="24"/>
      <c r="FFX437" s="49"/>
      <c r="FGD437" s="24"/>
      <c r="FGE437" s="24"/>
      <c r="FGF437" s="49"/>
      <c r="FGL437" s="24"/>
      <c r="FGM437" s="24"/>
      <c r="FGN437" s="49"/>
      <c r="FGT437" s="24"/>
      <c r="FGU437" s="24"/>
      <c r="FGV437" s="49"/>
      <c r="FHB437" s="24"/>
      <c r="FHC437" s="24"/>
      <c r="FHD437" s="49"/>
      <c r="FHJ437" s="24"/>
      <c r="FHK437" s="24"/>
      <c r="FHL437" s="49"/>
      <c r="FHR437" s="24"/>
      <c r="FHS437" s="24"/>
      <c r="FHT437" s="49"/>
      <c r="FHZ437" s="24"/>
      <c r="FIA437" s="24"/>
      <c r="FIB437" s="49"/>
      <c r="FIH437" s="24"/>
      <c r="FII437" s="24"/>
      <c r="FIJ437" s="49"/>
      <c r="FIP437" s="24"/>
      <c r="FIQ437" s="24"/>
      <c r="FIR437" s="49"/>
      <c r="FIX437" s="24"/>
      <c r="FIY437" s="24"/>
      <c r="FIZ437" s="49"/>
      <c r="FJF437" s="24"/>
      <c r="FJG437" s="24"/>
      <c r="FJH437" s="49"/>
      <c r="FJN437" s="24"/>
      <c r="FJO437" s="24"/>
      <c r="FJP437" s="49"/>
      <c r="FJV437" s="24"/>
      <c r="FJW437" s="24"/>
      <c r="FJX437" s="49"/>
      <c r="FKD437" s="24"/>
      <c r="FKE437" s="24"/>
      <c r="FKF437" s="49"/>
      <c r="FKL437" s="24"/>
      <c r="FKM437" s="24"/>
      <c r="FKN437" s="49"/>
      <c r="FKT437" s="24"/>
      <c r="FKU437" s="24"/>
      <c r="FKV437" s="49"/>
      <c r="FLB437" s="24"/>
      <c r="FLC437" s="24"/>
      <c r="FLD437" s="49"/>
      <c r="FLJ437" s="24"/>
      <c r="FLK437" s="24"/>
      <c r="FLL437" s="49"/>
      <c r="FLR437" s="24"/>
      <c r="FLS437" s="24"/>
      <c r="FLT437" s="49"/>
      <c r="FLZ437" s="24"/>
      <c r="FMA437" s="24"/>
      <c r="FMB437" s="49"/>
      <c r="FMH437" s="24"/>
      <c r="FMI437" s="24"/>
      <c r="FMJ437" s="49"/>
      <c r="FMP437" s="24"/>
      <c r="FMQ437" s="24"/>
      <c r="FMR437" s="49"/>
      <c r="FMX437" s="24"/>
      <c r="FMY437" s="24"/>
      <c r="FMZ437" s="49"/>
      <c r="FNF437" s="24"/>
      <c r="FNG437" s="24"/>
      <c r="FNH437" s="49"/>
      <c r="FNN437" s="24"/>
      <c r="FNO437" s="24"/>
      <c r="FNP437" s="49"/>
      <c r="FNV437" s="24"/>
      <c r="FNW437" s="24"/>
      <c r="FNX437" s="49"/>
      <c r="FOD437" s="24"/>
      <c r="FOE437" s="24"/>
      <c r="FOF437" s="49"/>
      <c r="FOL437" s="24"/>
      <c r="FOM437" s="24"/>
      <c r="FON437" s="49"/>
      <c r="FOT437" s="24"/>
      <c r="FOU437" s="24"/>
      <c r="FOV437" s="49"/>
      <c r="FPB437" s="24"/>
      <c r="FPC437" s="24"/>
      <c r="FPD437" s="49"/>
      <c r="FPJ437" s="24"/>
      <c r="FPK437" s="24"/>
      <c r="FPL437" s="49"/>
      <c r="FPR437" s="24"/>
      <c r="FPS437" s="24"/>
      <c r="FPT437" s="49"/>
      <c r="FPZ437" s="24"/>
      <c r="FQA437" s="24"/>
      <c r="FQB437" s="49"/>
      <c r="FQH437" s="24"/>
      <c r="FQI437" s="24"/>
      <c r="FQJ437" s="49"/>
      <c r="FQP437" s="24"/>
      <c r="FQQ437" s="24"/>
      <c r="FQR437" s="49"/>
      <c r="FQX437" s="24"/>
      <c r="FQY437" s="24"/>
      <c r="FQZ437" s="49"/>
      <c r="FRF437" s="24"/>
      <c r="FRG437" s="24"/>
      <c r="FRH437" s="49"/>
      <c r="FRN437" s="24"/>
      <c r="FRO437" s="24"/>
      <c r="FRP437" s="49"/>
      <c r="FRV437" s="24"/>
      <c r="FRW437" s="24"/>
      <c r="FRX437" s="49"/>
      <c r="FSD437" s="24"/>
      <c r="FSE437" s="24"/>
      <c r="FSF437" s="49"/>
      <c r="FSL437" s="24"/>
      <c r="FSM437" s="24"/>
      <c r="FSN437" s="49"/>
      <c r="FST437" s="24"/>
      <c r="FSU437" s="24"/>
      <c r="FSV437" s="49"/>
      <c r="FTB437" s="24"/>
      <c r="FTC437" s="24"/>
      <c r="FTD437" s="49"/>
      <c r="FTJ437" s="24"/>
      <c r="FTK437" s="24"/>
      <c r="FTL437" s="49"/>
      <c r="FTR437" s="24"/>
      <c r="FTS437" s="24"/>
      <c r="FTT437" s="49"/>
      <c r="FTZ437" s="24"/>
      <c r="FUA437" s="24"/>
      <c r="FUB437" s="49"/>
      <c r="FUH437" s="24"/>
      <c r="FUI437" s="24"/>
      <c r="FUJ437" s="49"/>
      <c r="FUP437" s="24"/>
      <c r="FUQ437" s="24"/>
      <c r="FUR437" s="49"/>
      <c r="FUX437" s="24"/>
      <c r="FUY437" s="24"/>
      <c r="FUZ437" s="49"/>
      <c r="FVF437" s="24"/>
      <c r="FVG437" s="24"/>
      <c r="FVH437" s="49"/>
      <c r="FVN437" s="24"/>
      <c r="FVO437" s="24"/>
      <c r="FVP437" s="49"/>
      <c r="FVV437" s="24"/>
      <c r="FVW437" s="24"/>
      <c r="FVX437" s="49"/>
      <c r="FWD437" s="24"/>
      <c r="FWE437" s="24"/>
      <c r="FWF437" s="49"/>
      <c r="FWL437" s="24"/>
      <c r="FWM437" s="24"/>
      <c r="FWN437" s="49"/>
      <c r="FWT437" s="24"/>
      <c r="FWU437" s="24"/>
      <c r="FWV437" s="49"/>
      <c r="FXB437" s="24"/>
      <c r="FXC437" s="24"/>
      <c r="FXD437" s="49"/>
      <c r="FXJ437" s="24"/>
      <c r="FXK437" s="24"/>
      <c r="FXL437" s="49"/>
      <c r="FXR437" s="24"/>
      <c r="FXS437" s="24"/>
      <c r="FXT437" s="49"/>
      <c r="FXZ437" s="24"/>
      <c r="FYA437" s="24"/>
      <c r="FYB437" s="49"/>
      <c r="FYH437" s="24"/>
      <c r="FYI437" s="24"/>
      <c r="FYJ437" s="49"/>
      <c r="FYP437" s="24"/>
      <c r="FYQ437" s="24"/>
      <c r="FYR437" s="49"/>
      <c r="FYX437" s="24"/>
      <c r="FYY437" s="24"/>
      <c r="FYZ437" s="49"/>
      <c r="FZF437" s="24"/>
      <c r="FZG437" s="24"/>
      <c r="FZH437" s="49"/>
      <c r="FZN437" s="24"/>
      <c r="FZO437" s="24"/>
      <c r="FZP437" s="49"/>
      <c r="FZV437" s="24"/>
      <c r="FZW437" s="24"/>
      <c r="FZX437" s="49"/>
      <c r="GAD437" s="24"/>
      <c r="GAE437" s="24"/>
      <c r="GAF437" s="49"/>
      <c r="GAL437" s="24"/>
      <c r="GAM437" s="24"/>
      <c r="GAN437" s="49"/>
      <c r="GAT437" s="24"/>
      <c r="GAU437" s="24"/>
      <c r="GAV437" s="49"/>
      <c r="GBB437" s="24"/>
      <c r="GBC437" s="24"/>
      <c r="GBD437" s="49"/>
      <c r="GBJ437" s="24"/>
      <c r="GBK437" s="24"/>
      <c r="GBL437" s="49"/>
      <c r="GBR437" s="24"/>
      <c r="GBS437" s="24"/>
      <c r="GBT437" s="49"/>
      <c r="GBZ437" s="24"/>
      <c r="GCA437" s="24"/>
      <c r="GCB437" s="49"/>
      <c r="GCH437" s="24"/>
      <c r="GCI437" s="24"/>
      <c r="GCJ437" s="49"/>
      <c r="GCP437" s="24"/>
      <c r="GCQ437" s="24"/>
      <c r="GCR437" s="49"/>
      <c r="GCX437" s="24"/>
      <c r="GCY437" s="24"/>
      <c r="GCZ437" s="49"/>
      <c r="GDF437" s="24"/>
      <c r="GDG437" s="24"/>
      <c r="GDH437" s="49"/>
      <c r="GDN437" s="24"/>
      <c r="GDO437" s="24"/>
      <c r="GDP437" s="49"/>
      <c r="GDV437" s="24"/>
      <c r="GDW437" s="24"/>
      <c r="GDX437" s="49"/>
      <c r="GED437" s="24"/>
      <c r="GEE437" s="24"/>
      <c r="GEF437" s="49"/>
      <c r="GEL437" s="24"/>
      <c r="GEM437" s="24"/>
      <c r="GEN437" s="49"/>
      <c r="GET437" s="24"/>
      <c r="GEU437" s="24"/>
      <c r="GEV437" s="49"/>
      <c r="GFB437" s="24"/>
      <c r="GFC437" s="24"/>
      <c r="GFD437" s="49"/>
      <c r="GFJ437" s="24"/>
      <c r="GFK437" s="24"/>
      <c r="GFL437" s="49"/>
      <c r="GFR437" s="24"/>
      <c r="GFS437" s="24"/>
      <c r="GFT437" s="49"/>
      <c r="GFZ437" s="24"/>
      <c r="GGA437" s="24"/>
      <c r="GGB437" s="49"/>
      <c r="GGH437" s="24"/>
      <c r="GGI437" s="24"/>
      <c r="GGJ437" s="49"/>
      <c r="GGP437" s="24"/>
      <c r="GGQ437" s="24"/>
      <c r="GGR437" s="49"/>
      <c r="GGX437" s="24"/>
      <c r="GGY437" s="24"/>
      <c r="GGZ437" s="49"/>
      <c r="GHF437" s="24"/>
      <c r="GHG437" s="24"/>
      <c r="GHH437" s="49"/>
      <c r="GHN437" s="24"/>
      <c r="GHO437" s="24"/>
      <c r="GHP437" s="49"/>
      <c r="GHV437" s="24"/>
      <c r="GHW437" s="24"/>
      <c r="GHX437" s="49"/>
      <c r="GID437" s="24"/>
      <c r="GIE437" s="24"/>
      <c r="GIF437" s="49"/>
      <c r="GIL437" s="24"/>
      <c r="GIM437" s="24"/>
      <c r="GIN437" s="49"/>
      <c r="GIT437" s="24"/>
      <c r="GIU437" s="24"/>
      <c r="GIV437" s="49"/>
      <c r="GJB437" s="24"/>
      <c r="GJC437" s="24"/>
      <c r="GJD437" s="49"/>
      <c r="GJJ437" s="24"/>
      <c r="GJK437" s="24"/>
      <c r="GJL437" s="49"/>
      <c r="GJR437" s="24"/>
      <c r="GJS437" s="24"/>
      <c r="GJT437" s="49"/>
      <c r="GJZ437" s="24"/>
      <c r="GKA437" s="24"/>
      <c r="GKB437" s="49"/>
      <c r="GKH437" s="24"/>
      <c r="GKI437" s="24"/>
      <c r="GKJ437" s="49"/>
      <c r="GKP437" s="24"/>
      <c r="GKQ437" s="24"/>
      <c r="GKR437" s="49"/>
      <c r="GKX437" s="24"/>
      <c r="GKY437" s="24"/>
      <c r="GKZ437" s="49"/>
      <c r="GLF437" s="24"/>
      <c r="GLG437" s="24"/>
      <c r="GLH437" s="49"/>
      <c r="GLN437" s="24"/>
      <c r="GLO437" s="24"/>
      <c r="GLP437" s="49"/>
      <c r="GLV437" s="24"/>
      <c r="GLW437" s="24"/>
      <c r="GLX437" s="49"/>
      <c r="GMD437" s="24"/>
      <c r="GME437" s="24"/>
      <c r="GMF437" s="49"/>
      <c r="GML437" s="24"/>
      <c r="GMM437" s="24"/>
      <c r="GMN437" s="49"/>
      <c r="GMT437" s="24"/>
      <c r="GMU437" s="24"/>
      <c r="GMV437" s="49"/>
      <c r="GNB437" s="24"/>
      <c r="GNC437" s="24"/>
      <c r="GND437" s="49"/>
      <c r="GNJ437" s="24"/>
      <c r="GNK437" s="24"/>
      <c r="GNL437" s="49"/>
      <c r="GNR437" s="24"/>
      <c r="GNS437" s="24"/>
      <c r="GNT437" s="49"/>
      <c r="GNZ437" s="24"/>
      <c r="GOA437" s="24"/>
      <c r="GOB437" s="49"/>
      <c r="GOH437" s="24"/>
      <c r="GOI437" s="24"/>
      <c r="GOJ437" s="49"/>
      <c r="GOP437" s="24"/>
      <c r="GOQ437" s="24"/>
      <c r="GOR437" s="49"/>
      <c r="GOX437" s="24"/>
      <c r="GOY437" s="24"/>
      <c r="GOZ437" s="49"/>
      <c r="GPF437" s="24"/>
      <c r="GPG437" s="24"/>
      <c r="GPH437" s="49"/>
      <c r="GPN437" s="24"/>
      <c r="GPO437" s="24"/>
      <c r="GPP437" s="49"/>
      <c r="GPV437" s="24"/>
      <c r="GPW437" s="24"/>
      <c r="GPX437" s="49"/>
      <c r="GQD437" s="24"/>
      <c r="GQE437" s="24"/>
      <c r="GQF437" s="49"/>
      <c r="GQL437" s="24"/>
      <c r="GQM437" s="24"/>
      <c r="GQN437" s="49"/>
      <c r="GQT437" s="24"/>
      <c r="GQU437" s="24"/>
      <c r="GQV437" s="49"/>
      <c r="GRB437" s="24"/>
      <c r="GRC437" s="24"/>
      <c r="GRD437" s="49"/>
      <c r="GRJ437" s="24"/>
      <c r="GRK437" s="24"/>
      <c r="GRL437" s="49"/>
      <c r="GRR437" s="24"/>
      <c r="GRS437" s="24"/>
      <c r="GRT437" s="49"/>
      <c r="GRZ437" s="24"/>
      <c r="GSA437" s="24"/>
      <c r="GSB437" s="49"/>
      <c r="GSH437" s="24"/>
      <c r="GSI437" s="24"/>
      <c r="GSJ437" s="49"/>
      <c r="GSP437" s="24"/>
      <c r="GSQ437" s="24"/>
      <c r="GSR437" s="49"/>
      <c r="GSX437" s="24"/>
      <c r="GSY437" s="24"/>
      <c r="GSZ437" s="49"/>
      <c r="GTF437" s="24"/>
      <c r="GTG437" s="24"/>
      <c r="GTH437" s="49"/>
      <c r="GTN437" s="24"/>
      <c r="GTO437" s="24"/>
      <c r="GTP437" s="49"/>
      <c r="GTV437" s="24"/>
      <c r="GTW437" s="24"/>
      <c r="GTX437" s="49"/>
      <c r="GUD437" s="24"/>
      <c r="GUE437" s="24"/>
      <c r="GUF437" s="49"/>
      <c r="GUL437" s="24"/>
      <c r="GUM437" s="24"/>
      <c r="GUN437" s="49"/>
      <c r="GUT437" s="24"/>
      <c r="GUU437" s="24"/>
      <c r="GUV437" s="49"/>
      <c r="GVB437" s="24"/>
      <c r="GVC437" s="24"/>
      <c r="GVD437" s="49"/>
      <c r="GVJ437" s="24"/>
      <c r="GVK437" s="24"/>
      <c r="GVL437" s="49"/>
      <c r="GVR437" s="24"/>
      <c r="GVS437" s="24"/>
      <c r="GVT437" s="49"/>
      <c r="GVZ437" s="24"/>
      <c r="GWA437" s="24"/>
      <c r="GWB437" s="49"/>
      <c r="GWH437" s="24"/>
      <c r="GWI437" s="24"/>
      <c r="GWJ437" s="49"/>
      <c r="GWP437" s="24"/>
      <c r="GWQ437" s="24"/>
      <c r="GWR437" s="49"/>
      <c r="GWX437" s="24"/>
      <c r="GWY437" s="24"/>
      <c r="GWZ437" s="49"/>
      <c r="GXF437" s="24"/>
      <c r="GXG437" s="24"/>
      <c r="GXH437" s="49"/>
      <c r="GXN437" s="24"/>
      <c r="GXO437" s="24"/>
      <c r="GXP437" s="49"/>
      <c r="GXV437" s="24"/>
      <c r="GXW437" s="24"/>
      <c r="GXX437" s="49"/>
      <c r="GYD437" s="24"/>
      <c r="GYE437" s="24"/>
      <c r="GYF437" s="49"/>
      <c r="GYL437" s="24"/>
      <c r="GYM437" s="24"/>
      <c r="GYN437" s="49"/>
      <c r="GYT437" s="24"/>
      <c r="GYU437" s="24"/>
      <c r="GYV437" s="49"/>
      <c r="GZB437" s="24"/>
      <c r="GZC437" s="24"/>
      <c r="GZD437" s="49"/>
      <c r="GZJ437" s="24"/>
      <c r="GZK437" s="24"/>
      <c r="GZL437" s="49"/>
      <c r="GZR437" s="24"/>
      <c r="GZS437" s="24"/>
      <c r="GZT437" s="49"/>
      <c r="GZZ437" s="24"/>
      <c r="HAA437" s="24"/>
      <c r="HAB437" s="49"/>
      <c r="HAH437" s="24"/>
      <c r="HAI437" s="24"/>
      <c r="HAJ437" s="49"/>
      <c r="HAP437" s="24"/>
      <c r="HAQ437" s="24"/>
      <c r="HAR437" s="49"/>
      <c r="HAX437" s="24"/>
      <c r="HAY437" s="24"/>
      <c r="HAZ437" s="49"/>
      <c r="HBF437" s="24"/>
      <c r="HBG437" s="24"/>
      <c r="HBH437" s="49"/>
      <c r="HBN437" s="24"/>
      <c r="HBO437" s="24"/>
      <c r="HBP437" s="49"/>
      <c r="HBV437" s="24"/>
      <c r="HBW437" s="24"/>
      <c r="HBX437" s="49"/>
      <c r="HCD437" s="24"/>
      <c r="HCE437" s="24"/>
      <c r="HCF437" s="49"/>
      <c r="HCL437" s="24"/>
      <c r="HCM437" s="24"/>
      <c r="HCN437" s="49"/>
      <c r="HCT437" s="24"/>
      <c r="HCU437" s="24"/>
      <c r="HCV437" s="49"/>
      <c r="HDB437" s="24"/>
      <c r="HDC437" s="24"/>
      <c r="HDD437" s="49"/>
      <c r="HDJ437" s="24"/>
      <c r="HDK437" s="24"/>
      <c r="HDL437" s="49"/>
      <c r="HDR437" s="24"/>
      <c r="HDS437" s="24"/>
      <c r="HDT437" s="49"/>
      <c r="HDZ437" s="24"/>
      <c r="HEA437" s="24"/>
      <c r="HEB437" s="49"/>
      <c r="HEH437" s="24"/>
      <c r="HEI437" s="24"/>
      <c r="HEJ437" s="49"/>
      <c r="HEP437" s="24"/>
      <c r="HEQ437" s="24"/>
      <c r="HER437" s="49"/>
      <c r="HEX437" s="24"/>
      <c r="HEY437" s="24"/>
      <c r="HEZ437" s="49"/>
      <c r="HFF437" s="24"/>
      <c r="HFG437" s="24"/>
      <c r="HFH437" s="49"/>
      <c r="HFN437" s="24"/>
      <c r="HFO437" s="24"/>
      <c r="HFP437" s="49"/>
      <c r="HFV437" s="24"/>
      <c r="HFW437" s="24"/>
      <c r="HFX437" s="49"/>
      <c r="HGD437" s="24"/>
      <c r="HGE437" s="24"/>
      <c r="HGF437" s="49"/>
      <c r="HGL437" s="24"/>
      <c r="HGM437" s="24"/>
      <c r="HGN437" s="49"/>
      <c r="HGT437" s="24"/>
      <c r="HGU437" s="24"/>
      <c r="HGV437" s="49"/>
      <c r="HHB437" s="24"/>
      <c r="HHC437" s="24"/>
      <c r="HHD437" s="49"/>
      <c r="HHJ437" s="24"/>
      <c r="HHK437" s="24"/>
      <c r="HHL437" s="49"/>
      <c r="HHR437" s="24"/>
      <c r="HHS437" s="24"/>
      <c r="HHT437" s="49"/>
      <c r="HHZ437" s="24"/>
      <c r="HIA437" s="24"/>
      <c r="HIB437" s="49"/>
      <c r="HIH437" s="24"/>
      <c r="HII437" s="24"/>
      <c r="HIJ437" s="49"/>
      <c r="HIP437" s="24"/>
      <c r="HIQ437" s="24"/>
      <c r="HIR437" s="49"/>
      <c r="HIX437" s="24"/>
      <c r="HIY437" s="24"/>
      <c r="HIZ437" s="49"/>
      <c r="HJF437" s="24"/>
      <c r="HJG437" s="24"/>
      <c r="HJH437" s="49"/>
      <c r="HJN437" s="24"/>
      <c r="HJO437" s="24"/>
      <c r="HJP437" s="49"/>
      <c r="HJV437" s="24"/>
      <c r="HJW437" s="24"/>
      <c r="HJX437" s="49"/>
      <c r="HKD437" s="24"/>
      <c r="HKE437" s="24"/>
      <c r="HKF437" s="49"/>
      <c r="HKL437" s="24"/>
      <c r="HKM437" s="24"/>
      <c r="HKN437" s="49"/>
      <c r="HKT437" s="24"/>
      <c r="HKU437" s="24"/>
      <c r="HKV437" s="49"/>
      <c r="HLB437" s="24"/>
      <c r="HLC437" s="24"/>
      <c r="HLD437" s="49"/>
      <c r="HLJ437" s="24"/>
      <c r="HLK437" s="24"/>
      <c r="HLL437" s="49"/>
      <c r="HLR437" s="24"/>
      <c r="HLS437" s="24"/>
      <c r="HLT437" s="49"/>
      <c r="HLZ437" s="24"/>
      <c r="HMA437" s="24"/>
      <c r="HMB437" s="49"/>
      <c r="HMH437" s="24"/>
      <c r="HMI437" s="24"/>
      <c r="HMJ437" s="49"/>
      <c r="HMP437" s="24"/>
      <c r="HMQ437" s="24"/>
      <c r="HMR437" s="49"/>
      <c r="HMX437" s="24"/>
      <c r="HMY437" s="24"/>
      <c r="HMZ437" s="49"/>
      <c r="HNF437" s="24"/>
      <c r="HNG437" s="24"/>
      <c r="HNH437" s="49"/>
      <c r="HNN437" s="24"/>
      <c r="HNO437" s="24"/>
      <c r="HNP437" s="49"/>
      <c r="HNV437" s="24"/>
      <c r="HNW437" s="24"/>
      <c r="HNX437" s="49"/>
      <c r="HOD437" s="24"/>
      <c r="HOE437" s="24"/>
      <c r="HOF437" s="49"/>
      <c r="HOL437" s="24"/>
      <c r="HOM437" s="24"/>
      <c r="HON437" s="49"/>
      <c r="HOT437" s="24"/>
      <c r="HOU437" s="24"/>
      <c r="HOV437" s="49"/>
      <c r="HPB437" s="24"/>
      <c r="HPC437" s="24"/>
      <c r="HPD437" s="49"/>
      <c r="HPJ437" s="24"/>
      <c r="HPK437" s="24"/>
      <c r="HPL437" s="49"/>
      <c r="HPR437" s="24"/>
      <c r="HPS437" s="24"/>
      <c r="HPT437" s="49"/>
      <c r="HPZ437" s="24"/>
      <c r="HQA437" s="24"/>
      <c r="HQB437" s="49"/>
      <c r="HQH437" s="24"/>
      <c r="HQI437" s="24"/>
      <c r="HQJ437" s="49"/>
      <c r="HQP437" s="24"/>
      <c r="HQQ437" s="24"/>
      <c r="HQR437" s="49"/>
      <c r="HQX437" s="24"/>
      <c r="HQY437" s="24"/>
      <c r="HQZ437" s="49"/>
      <c r="HRF437" s="24"/>
      <c r="HRG437" s="24"/>
      <c r="HRH437" s="49"/>
      <c r="HRN437" s="24"/>
      <c r="HRO437" s="24"/>
      <c r="HRP437" s="49"/>
      <c r="HRV437" s="24"/>
      <c r="HRW437" s="24"/>
      <c r="HRX437" s="49"/>
      <c r="HSD437" s="24"/>
      <c r="HSE437" s="24"/>
      <c r="HSF437" s="49"/>
      <c r="HSL437" s="24"/>
      <c r="HSM437" s="24"/>
      <c r="HSN437" s="49"/>
      <c r="HST437" s="24"/>
      <c r="HSU437" s="24"/>
      <c r="HSV437" s="49"/>
      <c r="HTB437" s="24"/>
      <c r="HTC437" s="24"/>
      <c r="HTD437" s="49"/>
      <c r="HTJ437" s="24"/>
      <c r="HTK437" s="24"/>
      <c r="HTL437" s="49"/>
      <c r="HTR437" s="24"/>
      <c r="HTS437" s="24"/>
      <c r="HTT437" s="49"/>
      <c r="HTZ437" s="24"/>
      <c r="HUA437" s="24"/>
      <c r="HUB437" s="49"/>
      <c r="HUH437" s="24"/>
      <c r="HUI437" s="24"/>
      <c r="HUJ437" s="49"/>
      <c r="HUP437" s="24"/>
      <c r="HUQ437" s="24"/>
      <c r="HUR437" s="49"/>
      <c r="HUX437" s="24"/>
      <c r="HUY437" s="24"/>
      <c r="HUZ437" s="49"/>
      <c r="HVF437" s="24"/>
      <c r="HVG437" s="24"/>
      <c r="HVH437" s="49"/>
      <c r="HVN437" s="24"/>
      <c r="HVO437" s="24"/>
      <c r="HVP437" s="49"/>
      <c r="HVV437" s="24"/>
      <c r="HVW437" s="24"/>
      <c r="HVX437" s="49"/>
      <c r="HWD437" s="24"/>
      <c r="HWE437" s="24"/>
      <c r="HWF437" s="49"/>
      <c r="HWL437" s="24"/>
      <c r="HWM437" s="24"/>
      <c r="HWN437" s="49"/>
      <c r="HWT437" s="24"/>
      <c r="HWU437" s="24"/>
      <c r="HWV437" s="49"/>
      <c r="HXB437" s="24"/>
      <c r="HXC437" s="24"/>
      <c r="HXD437" s="49"/>
      <c r="HXJ437" s="24"/>
      <c r="HXK437" s="24"/>
      <c r="HXL437" s="49"/>
      <c r="HXR437" s="24"/>
      <c r="HXS437" s="24"/>
      <c r="HXT437" s="49"/>
      <c r="HXZ437" s="24"/>
      <c r="HYA437" s="24"/>
      <c r="HYB437" s="49"/>
      <c r="HYH437" s="24"/>
      <c r="HYI437" s="24"/>
      <c r="HYJ437" s="49"/>
      <c r="HYP437" s="24"/>
      <c r="HYQ437" s="24"/>
      <c r="HYR437" s="49"/>
      <c r="HYX437" s="24"/>
      <c r="HYY437" s="24"/>
      <c r="HYZ437" s="49"/>
      <c r="HZF437" s="24"/>
      <c r="HZG437" s="24"/>
      <c r="HZH437" s="49"/>
      <c r="HZN437" s="24"/>
      <c r="HZO437" s="24"/>
      <c r="HZP437" s="49"/>
      <c r="HZV437" s="24"/>
      <c r="HZW437" s="24"/>
      <c r="HZX437" s="49"/>
      <c r="IAD437" s="24"/>
      <c r="IAE437" s="24"/>
      <c r="IAF437" s="49"/>
      <c r="IAL437" s="24"/>
      <c r="IAM437" s="24"/>
      <c r="IAN437" s="49"/>
      <c r="IAT437" s="24"/>
      <c r="IAU437" s="24"/>
      <c r="IAV437" s="49"/>
      <c r="IBB437" s="24"/>
      <c r="IBC437" s="24"/>
      <c r="IBD437" s="49"/>
      <c r="IBJ437" s="24"/>
      <c r="IBK437" s="24"/>
      <c r="IBL437" s="49"/>
      <c r="IBR437" s="24"/>
      <c r="IBS437" s="24"/>
      <c r="IBT437" s="49"/>
      <c r="IBZ437" s="24"/>
      <c r="ICA437" s="24"/>
      <c r="ICB437" s="49"/>
      <c r="ICH437" s="24"/>
      <c r="ICI437" s="24"/>
      <c r="ICJ437" s="49"/>
      <c r="ICP437" s="24"/>
      <c r="ICQ437" s="24"/>
      <c r="ICR437" s="49"/>
      <c r="ICX437" s="24"/>
      <c r="ICY437" s="24"/>
      <c r="ICZ437" s="49"/>
      <c r="IDF437" s="24"/>
      <c r="IDG437" s="24"/>
      <c r="IDH437" s="49"/>
      <c r="IDN437" s="24"/>
      <c r="IDO437" s="24"/>
      <c r="IDP437" s="49"/>
      <c r="IDV437" s="24"/>
      <c r="IDW437" s="24"/>
      <c r="IDX437" s="49"/>
      <c r="IED437" s="24"/>
      <c r="IEE437" s="24"/>
      <c r="IEF437" s="49"/>
      <c r="IEL437" s="24"/>
      <c r="IEM437" s="24"/>
      <c r="IEN437" s="49"/>
      <c r="IET437" s="24"/>
      <c r="IEU437" s="24"/>
      <c r="IEV437" s="49"/>
      <c r="IFB437" s="24"/>
      <c r="IFC437" s="24"/>
      <c r="IFD437" s="49"/>
      <c r="IFJ437" s="24"/>
      <c r="IFK437" s="24"/>
      <c r="IFL437" s="49"/>
      <c r="IFR437" s="24"/>
      <c r="IFS437" s="24"/>
      <c r="IFT437" s="49"/>
      <c r="IFZ437" s="24"/>
      <c r="IGA437" s="24"/>
      <c r="IGB437" s="49"/>
      <c r="IGH437" s="24"/>
      <c r="IGI437" s="24"/>
      <c r="IGJ437" s="49"/>
      <c r="IGP437" s="24"/>
      <c r="IGQ437" s="24"/>
      <c r="IGR437" s="49"/>
      <c r="IGX437" s="24"/>
      <c r="IGY437" s="24"/>
      <c r="IGZ437" s="49"/>
      <c r="IHF437" s="24"/>
      <c r="IHG437" s="24"/>
      <c r="IHH437" s="49"/>
      <c r="IHN437" s="24"/>
      <c r="IHO437" s="24"/>
      <c r="IHP437" s="49"/>
      <c r="IHV437" s="24"/>
      <c r="IHW437" s="24"/>
      <c r="IHX437" s="49"/>
      <c r="IID437" s="24"/>
      <c r="IIE437" s="24"/>
      <c r="IIF437" s="49"/>
      <c r="IIL437" s="24"/>
      <c r="IIM437" s="24"/>
      <c r="IIN437" s="49"/>
      <c r="IIT437" s="24"/>
      <c r="IIU437" s="24"/>
      <c r="IIV437" s="49"/>
      <c r="IJB437" s="24"/>
      <c r="IJC437" s="24"/>
      <c r="IJD437" s="49"/>
      <c r="IJJ437" s="24"/>
      <c r="IJK437" s="24"/>
      <c r="IJL437" s="49"/>
      <c r="IJR437" s="24"/>
      <c r="IJS437" s="24"/>
      <c r="IJT437" s="49"/>
      <c r="IJZ437" s="24"/>
      <c r="IKA437" s="24"/>
      <c r="IKB437" s="49"/>
      <c r="IKH437" s="24"/>
      <c r="IKI437" s="24"/>
      <c r="IKJ437" s="49"/>
      <c r="IKP437" s="24"/>
      <c r="IKQ437" s="24"/>
      <c r="IKR437" s="49"/>
      <c r="IKX437" s="24"/>
      <c r="IKY437" s="24"/>
      <c r="IKZ437" s="49"/>
      <c r="ILF437" s="24"/>
      <c r="ILG437" s="24"/>
      <c r="ILH437" s="49"/>
      <c r="ILN437" s="24"/>
      <c r="ILO437" s="24"/>
      <c r="ILP437" s="49"/>
      <c r="ILV437" s="24"/>
      <c r="ILW437" s="24"/>
      <c r="ILX437" s="49"/>
      <c r="IMD437" s="24"/>
      <c r="IME437" s="24"/>
      <c r="IMF437" s="49"/>
      <c r="IML437" s="24"/>
      <c r="IMM437" s="24"/>
      <c r="IMN437" s="49"/>
      <c r="IMT437" s="24"/>
      <c r="IMU437" s="24"/>
      <c r="IMV437" s="49"/>
      <c r="INB437" s="24"/>
      <c r="INC437" s="24"/>
      <c r="IND437" s="49"/>
      <c r="INJ437" s="24"/>
      <c r="INK437" s="24"/>
      <c r="INL437" s="49"/>
      <c r="INR437" s="24"/>
      <c r="INS437" s="24"/>
      <c r="INT437" s="49"/>
      <c r="INZ437" s="24"/>
      <c r="IOA437" s="24"/>
      <c r="IOB437" s="49"/>
      <c r="IOH437" s="24"/>
      <c r="IOI437" s="24"/>
      <c r="IOJ437" s="49"/>
      <c r="IOP437" s="24"/>
      <c r="IOQ437" s="24"/>
      <c r="IOR437" s="49"/>
      <c r="IOX437" s="24"/>
      <c r="IOY437" s="24"/>
      <c r="IOZ437" s="49"/>
      <c r="IPF437" s="24"/>
      <c r="IPG437" s="24"/>
      <c r="IPH437" s="49"/>
      <c r="IPN437" s="24"/>
      <c r="IPO437" s="24"/>
      <c r="IPP437" s="49"/>
      <c r="IPV437" s="24"/>
      <c r="IPW437" s="24"/>
      <c r="IPX437" s="49"/>
      <c r="IQD437" s="24"/>
      <c r="IQE437" s="24"/>
      <c r="IQF437" s="49"/>
      <c r="IQL437" s="24"/>
      <c r="IQM437" s="24"/>
      <c r="IQN437" s="49"/>
      <c r="IQT437" s="24"/>
      <c r="IQU437" s="24"/>
      <c r="IQV437" s="49"/>
      <c r="IRB437" s="24"/>
      <c r="IRC437" s="24"/>
      <c r="IRD437" s="49"/>
      <c r="IRJ437" s="24"/>
      <c r="IRK437" s="24"/>
      <c r="IRL437" s="49"/>
      <c r="IRR437" s="24"/>
      <c r="IRS437" s="24"/>
      <c r="IRT437" s="49"/>
      <c r="IRZ437" s="24"/>
      <c r="ISA437" s="24"/>
      <c r="ISB437" s="49"/>
      <c r="ISH437" s="24"/>
      <c r="ISI437" s="24"/>
      <c r="ISJ437" s="49"/>
      <c r="ISP437" s="24"/>
      <c r="ISQ437" s="24"/>
      <c r="ISR437" s="49"/>
      <c r="ISX437" s="24"/>
      <c r="ISY437" s="24"/>
      <c r="ISZ437" s="49"/>
      <c r="ITF437" s="24"/>
      <c r="ITG437" s="24"/>
      <c r="ITH437" s="49"/>
      <c r="ITN437" s="24"/>
      <c r="ITO437" s="24"/>
      <c r="ITP437" s="49"/>
      <c r="ITV437" s="24"/>
      <c r="ITW437" s="24"/>
      <c r="ITX437" s="49"/>
      <c r="IUD437" s="24"/>
      <c r="IUE437" s="24"/>
      <c r="IUF437" s="49"/>
      <c r="IUL437" s="24"/>
      <c r="IUM437" s="24"/>
      <c r="IUN437" s="49"/>
      <c r="IUT437" s="24"/>
      <c r="IUU437" s="24"/>
      <c r="IUV437" s="49"/>
      <c r="IVB437" s="24"/>
      <c r="IVC437" s="24"/>
      <c r="IVD437" s="49"/>
      <c r="IVJ437" s="24"/>
      <c r="IVK437" s="24"/>
      <c r="IVL437" s="49"/>
      <c r="IVR437" s="24"/>
      <c r="IVS437" s="24"/>
      <c r="IVT437" s="49"/>
      <c r="IVZ437" s="24"/>
      <c r="IWA437" s="24"/>
      <c r="IWB437" s="49"/>
      <c r="IWH437" s="24"/>
      <c r="IWI437" s="24"/>
      <c r="IWJ437" s="49"/>
      <c r="IWP437" s="24"/>
      <c r="IWQ437" s="24"/>
      <c r="IWR437" s="49"/>
      <c r="IWX437" s="24"/>
      <c r="IWY437" s="24"/>
      <c r="IWZ437" s="49"/>
      <c r="IXF437" s="24"/>
      <c r="IXG437" s="24"/>
      <c r="IXH437" s="49"/>
      <c r="IXN437" s="24"/>
      <c r="IXO437" s="24"/>
      <c r="IXP437" s="49"/>
      <c r="IXV437" s="24"/>
      <c r="IXW437" s="24"/>
      <c r="IXX437" s="49"/>
      <c r="IYD437" s="24"/>
      <c r="IYE437" s="24"/>
      <c r="IYF437" s="49"/>
      <c r="IYL437" s="24"/>
      <c r="IYM437" s="24"/>
      <c r="IYN437" s="49"/>
      <c r="IYT437" s="24"/>
      <c r="IYU437" s="24"/>
      <c r="IYV437" s="49"/>
      <c r="IZB437" s="24"/>
      <c r="IZC437" s="24"/>
      <c r="IZD437" s="49"/>
      <c r="IZJ437" s="24"/>
      <c r="IZK437" s="24"/>
      <c r="IZL437" s="49"/>
      <c r="IZR437" s="24"/>
      <c r="IZS437" s="24"/>
      <c r="IZT437" s="49"/>
      <c r="IZZ437" s="24"/>
      <c r="JAA437" s="24"/>
      <c r="JAB437" s="49"/>
      <c r="JAH437" s="24"/>
      <c r="JAI437" s="24"/>
      <c r="JAJ437" s="49"/>
      <c r="JAP437" s="24"/>
      <c r="JAQ437" s="24"/>
      <c r="JAR437" s="49"/>
      <c r="JAX437" s="24"/>
      <c r="JAY437" s="24"/>
      <c r="JAZ437" s="49"/>
      <c r="JBF437" s="24"/>
      <c r="JBG437" s="24"/>
      <c r="JBH437" s="49"/>
      <c r="JBN437" s="24"/>
      <c r="JBO437" s="24"/>
      <c r="JBP437" s="49"/>
      <c r="JBV437" s="24"/>
      <c r="JBW437" s="24"/>
      <c r="JBX437" s="49"/>
      <c r="JCD437" s="24"/>
      <c r="JCE437" s="24"/>
      <c r="JCF437" s="49"/>
      <c r="JCL437" s="24"/>
      <c r="JCM437" s="24"/>
      <c r="JCN437" s="49"/>
      <c r="JCT437" s="24"/>
      <c r="JCU437" s="24"/>
      <c r="JCV437" s="49"/>
      <c r="JDB437" s="24"/>
      <c r="JDC437" s="24"/>
      <c r="JDD437" s="49"/>
      <c r="JDJ437" s="24"/>
      <c r="JDK437" s="24"/>
      <c r="JDL437" s="49"/>
      <c r="JDR437" s="24"/>
      <c r="JDS437" s="24"/>
      <c r="JDT437" s="49"/>
      <c r="JDZ437" s="24"/>
      <c r="JEA437" s="24"/>
      <c r="JEB437" s="49"/>
      <c r="JEH437" s="24"/>
      <c r="JEI437" s="24"/>
      <c r="JEJ437" s="49"/>
      <c r="JEP437" s="24"/>
      <c r="JEQ437" s="24"/>
      <c r="JER437" s="49"/>
      <c r="JEX437" s="24"/>
      <c r="JEY437" s="24"/>
      <c r="JEZ437" s="49"/>
      <c r="JFF437" s="24"/>
      <c r="JFG437" s="24"/>
      <c r="JFH437" s="49"/>
      <c r="JFN437" s="24"/>
      <c r="JFO437" s="24"/>
      <c r="JFP437" s="49"/>
      <c r="JFV437" s="24"/>
      <c r="JFW437" s="24"/>
      <c r="JFX437" s="49"/>
      <c r="JGD437" s="24"/>
      <c r="JGE437" s="24"/>
      <c r="JGF437" s="49"/>
      <c r="JGL437" s="24"/>
      <c r="JGM437" s="24"/>
      <c r="JGN437" s="49"/>
      <c r="JGT437" s="24"/>
      <c r="JGU437" s="24"/>
      <c r="JGV437" s="49"/>
      <c r="JHB437" s="24"/>
      <c r="JHC437" s="24"/>
      <c r="JHD437" s="49"/>
      <c r="JHJ437" s="24"/>
      <c r="JHK437" s="24"/>
      <c r="JHL437" s="49"/>
      <c r="JHR437" s="24"/>
      <c r="JHS437" s="24"/>
      <c r="JHT437" s="49"/>
      <c r="JHZ437" s="24"/>
      <c r="JIA437" s="24"/>
      <c r="JIB437" s="49"/>
      <c r="JIH437" s="24"/>
      <c r="JII437" s="24"/>
      <c r="JIJ437" s="49"/>
      <c r="JIP437" s="24"/>
      <c r="JIQ437" s="24"/>
      <c r="JIR437" s="49"/>
      <c r="JIX437" s="24"/>
      <c r="JIY437" s="24"/>
      <c r="JIZ437" s="49"/>
      <c r="JJF437" s="24"/>
      <c r="JJG437" s="24"/>
      <c r="JJH437" s="49"/>
      <c r="JJN437" s="24"/>
      <c r="JJO437" s="24"/>
      <c r="JJP437" s="49"/>
      <c r="JJV437" s="24"/>
      <c r="JJW437" s="24"/>
      <c r="JJX437" s="49"/>
      <c r="JKD437" s="24"/>
      <c r="JKE437" s="24"/>
      <c r="JKF437" s="49"/>
      <c r="JKL437" s="24"/>
      <c r="JKM437" s="24"/>
      <c r="JKN437" s="49"/>
      <c r="JKT437" s="24"/>
      <c r="JKU437" s="24"/>
      <c r="JKV437" s="49"/>
      <c r="JLB437" s="24"/>
      <c r="JLC437" s="24"/>
      <c r="JLD437" s="49"/>
      <c r="JLJ437" s="24"/>
      <c r="JLK437" s="24"/>
      <c r="JLL437" s="49"/>
      <c r="JLR437" s="24"/>
      <c r="JLS437" s="24"/>
      <c r="JLT437" s="49"/>
      <c r="JLZ437" s="24"/>
      <c r="JMA437" s="24"/>
      <c r="JMB437" s="49"/>
      <c r="JMH437" s="24"/>
      <c r="JMI437" s="24"/>
      <c r="JMJ437" s="49"/>
      <c r="JMP437" s="24"/>
      <c r="JMQ437" s="24"/>
      <c r="JMR437" s="49"/>
      <c r="JMX437" s="24"/>
      <c r="JMY437" s="24"/>
      <c r="JMZ437" s="49"/>
      <c r="JNF437" s="24"/>
      <c r="JNG437" s="24"/>
      <c r="JNH437" s="49"/>
      <c r="JNN437" s="24"/>
      <c r="JNO437" s="24"/>
      <c r="JNP437" s="49"/>
      <c r="JNV437" s="24"/>
      <c r="JNW437" s="24"/>
      <c r="JNX437" s="49"/>
      <c r="JOD437" s="24"/>
      <c r="JOE437" s="24"/>
      <c r="JOF437" s="49"/>
      <c r="JOL437" s="24"/>
      <c r="JOM437" s="24"/>
      <c r="JON437" s="49"/>
      <c r="JOT437" s="24"/>
      <c r="JOU437" s="24"/>
      <c r="JOV437" s="49"/>
      <c r="JPB437" s="24"/>
      <c r="JPC437" s="24"/>
      <c r="JPD437" s="49"/>
      <c r="JPJ437" s="24"/>
      <c r="JPK437" s="24"/>
      <c r="JPL437" s="49"/>
      <c r="JPR437" s="24"/>
      <c r="JPS437" s="24"/>
      <c r="JPT437" s="49"/>
      <c r="JPZ437" s="24"/>
      <c r="JQA437" s="24"/>
      <c r="JQB437" s="49"/>
      <c r="JQH437" s="24"/>
      <c r="JQI437" s="24"/>
      <c r="JQJ437" s="49"/>
      <c r="JQP437" s="24"/>
      <c r="JQQ437" s="24"/>
      <c r="JQR437" s="49"/>
      <c r="JQX437" s="24"/>
      <c r="JQY437" s="24"/>
      <c r="JQZ437" s="49"/>
      <c r="JRF437" s="24"/>
      <c r="JRG437" s="24"/>
      <c r="JRH437" s="49"/>
      <c r="JRN437" s="24"/>
      <c r="JRO437" s="24"/>
      <c r="JRP437" s="49"/>
      <c r="JRV437" s="24"/>
      <c r="JRW437" s="24"/>
      <c r="JRX437" s="49"/>
      <c r="JSD437" s="24"/>
      <c r="JSE437" s="24"/>
      <c r="JSF437" s="49"/>
      <c r="JSL437" s="24"/>
      <c r="JSM437" s="24"/>
      <c r="JSN437" s="49"/>
      <c r="JST437" s="24"/>
      <c r="JSU437" s="24"/>
      <c r="JSV437" s="49"/>
      <c r="JTB437" s="24"/>
      <c r="JTC437" s="24"/>
      <c r="JTD437" s="49"/>
      <c r="JTJ437" s="24"/>
      <c r="JTK437" s="24"/>
      <c r="JTL437" s="49"/>
      <c r="JTR437" s="24"/>
      <c r="JTS437" s="24"/>
      <c r="JTT437" s="49"/>
      <c r="JTZ437" s="24"/>
      <c r="JUA437" s="24"/>
      <c r="JUB437" s="49"/>
      <c r="JUH437" s="24"/>
      <c r="JUI437" s="24"/>
      <c r="JUJ437" s="49"/>
      <c r="JUP437" s="24"/>
      <c r="JUQ437" s="24"/>
      <c r="JUR437" s="49"/>
      <c r="JUX437" s="24"/>
      <c r="JUY437" s="24"/>
      <c r="JUZ437" s="49"/>
      <c r="JVF437" s="24"/>
      <c r="JVG437" s="24"/>
      <c r="JVH437" s="49"/>
      <c r="JVN437" s="24"/>
      <c r="JVO437" s="24"/>
      <c r="JVP437" s="49"/>
      <c r="JVV437" s="24"/>
      <c r="JVW437" s="24"/>
      <c r="JVX437" s="49"/>
      <c r="JWD437" s="24"/>
      <c r="JWE437" s="24"/>
      <c r="JWF437" s="49"/>
      <c r="JWL437" s="24"/>
      <c r="JWM437" s="24"/>
      <c r="JWN437" s="49"/>
      <c r="JWT437" s="24"/>
      <c r="JWU437" s="24"/>
      <c r="JWV437" s="49"/>
      <c r="JXB437" s="24"/>
      <c r="JXC437" s="24"/>
      <c r="JXD437" s="49"/>
      <c r="JXJ437" s="24"/>
      <c r="JXK437" s="24"/>
      <c r="JXL437" s="49"/>
      <c r="JXR437" s="24"/>
      <c r="JXS437" s="24"/>
      <c r="JXT437" s="49"/>
      <c r="JXZ437" s="24"/>
      <c r="JYA437" s="24"/>
      <c r="JYB437" s="49"/>
      <c r="JYH437" s="24"/>
      <c r="JYI437" s="24"/>
      <c r="JYJ437" s="49"/>
      <c r="JYP437" s="24"/>
      <c r="JYQ437" s="24"/>
      <c r="JYR437" s="49"/>
      <c r="JYX437" s="24"/>
      <c r="JYY437" s="24"/>
      <c r="JYZ437" s="49"/>
      <c r="JZF437" s="24"/>
      <c r="JZG437" s="24"/>
      <c r="JZH437" s="49"/>
      <c r="JZN437" s="24"/>
      <c r="JZO437" s="24"/>
      <c r="JZP437" s="49"/>
      <c r="JZV437" s="24"/>
      <c r="JZW437" s="24"/>
      <c r="JZX437" s="49"/>
      <c r="KAD437" s="24"/>
      <c r="KAE437" s="24"/>
      <c r="KAF437" s="49"/>
      <c r="KAL437" s="24"/>
      <c r="KAM437" s="24"/>
      <c r="KAN437" s="49"/>
      <c r="KAT437" s="24"/>
      <c r="KAU437" s="24"/>
      <c r="KAV437" s="49"/>
      <c r="KBB437" s="24"/>
      <c r="KBC437" s="24"/>
      <c r="KBD437" s="49"/>
      <c r="KBJ437" s="24"/>
      <c r="KBK437" s="24"/>
      <c r="KBL437" s="49"/>
      <c r="KBR437" s="24"/>
      <c r="KBS437" s="24"/>
      <c r="KBT437" s="49"/>
      <c r="KBZ437" s="24"/>
      <c r="KCA437" s="24"/>
      <c r="KCB437" s="49"/>
      <c r="KCH437" s="24"/>
      <c r="KCI437" s="24"/>
      <c r="KCJ437" s="49"/>
      <c r="KCP437" s="24"/>
      <c r="KCQ437" s="24"/>
      <c r="KCR437" s="49"/>
      <c r="KCX437" s="24"/>
      <c r="KCY437" s="24"/>
      <c r="KCZ437" s="49"/>
      <c r="KDF437" s="24"/>
      <c r="KDG437" s="24"/>
      <c r="KDH437" s="49"/>
      <c r="KDN437" s="24"/>
      <c r="KDO437" s="24"/>
      <c r="KDP437" s="49"/>
      <c r="KDV437" s="24"/>
      <c r="KDW437" s="24"/>
      <c r="KDX437" s="49"/>
      <c r="KED437" s="24"/>
      <c r="KEE437" s="24"/>
      <c r="KEF437" s="49"/>
      <c r="KEL437" s="24"/>
      <c r="KEM437" s="24"/>
      <c r="KEN437" s="49"/>
      <c r="KET437" s="24"/>
      <c r="KEU437" s="24"/>
      <c r="KEV437" s="49"/>
      <c r="KFB437" s="24"/>
      <c r="KFC437" s="24"/>
      <c r="KFD437" s="49"/>
      <c r="KFJ437" s="24"/>
      <c r="KFK437" s="24"/>
      <c r="KFL437" s="49"/>
      <c r="KFR437" s="24"/>
      <c r="KFS437" s="24"/>
      <c r="KFT437" s="49"/>
      <c r="KFZ437" s="24"/>
      <c r="KGA437" s="24"/>
      <c r="KGB437" s="49"/>
      <c r="KGH437" s="24"/>
      <c r="KGI437" s="24"/>
      <c r="KGJ437" s="49"/>
      <c r="KGP437" s="24"/>
      <c r="KGQ437" s="24"/>
      <c r="KGR437" s="49"/>
      <c r="KGX437" s="24"/>
      <c r="KGY437" s="24"/>
      <c r="KGZ437" s="49"/>
      <c r="KHF437" s="24"/>
      <c r="KHG437" s="24"/>
      <c r="KHH437" s="49"/>
      <c r="KHN437" s="24"/>
      <c r="KHO437" s="24"/>
      <c r="KHP437" s="49"/>
      <c r="KHV437" s="24"/>
      <c r="KHW437" s="24"/>
      <c r="KHX437" s="49"/>
      <c r="KID437" s="24"/>
      <c r="KIE437" s="24"/>
      <c r="KIF437" s="49"/>
      <c r="KIL437" s="24"/>
      <c r="KIM437" s="24"/>
      <c r="KIN437" s="49"/>
      <c r="KIT437" s="24"/>
      <c r="KIU437" s="24"/>
      <c r="KIV437" s="49"/>
      <c r="KJB437" s="24"/>
      <c r="KJC437" s="24"/>
      <c r="KJD437" s="49"/>
      <c r="KJJ437" s="24"/>
      <c r="KJK437" s="24"/>
      <c r="KJL437" s="49"/>
      <c r="KJR437" s="24"/>
      <c r="KJS437" s="24"/>
      <c r="KJT437" s="49"/>
      <c r="KJZ437" s="24"/>
      <c r="KKA437" s="24"/>
      <c r="KKB437" s="49"/>
      <c r="KKH437" s="24"/>
      <c r="KKI437" s="24"/>
      <c r="KKJ437" s="49"/>
      <c r="KKP437" s="24"/>
      <c r="KKQ437" s="24"/>
      <c r="KKR437" s="49"/>
      <c r="KKX437" s="24"/>
      <c r="KKY437" s="24"/>
      <c r="KKZ437" s="49"/>
      <c r="KLF437" s="24"/>
      <c r="KLG437" s="24"/>
      <c r="KLH437" s="49"/>
      <c r="KLN437" s="24"/>
      <c r="KLO437" s="24"/>
      <c r="KLP437" s="49"/>
      <c r="KLV437" s="24"/>
      <c r="KLW437" s="24"/>
      <c r="KLX437" s="49"/>
      <c r="KMD437" s="24"/>
      <c r="KME437" s="24"/>
      <c r="KMF437" s="49"/>
      <c r="KML437" s="24"/>
      <c r="KMM437" s="24"/>
      <c r="KMN437" s="49"/>
      <c r="KMT437" s="24"/>
      <c r="KMU437" s="24"/>
      <c r="KMV437" s="49"/>
      <c r="KNB437" s="24"/>
      <c r="KNC437" s="24"/>
      <c r="KND437" s="49"/>
      <c r="KNJ437" s="24"/>
      <c r="KNK437" s="24"/>
      <c r="KNL437" s="49"/>
      <c r="KNR437" s="24"/>
      <c r="KNS437" s="24"/>
      <c r="KNT437" s="49"/>
      <c r="KNZ437" s="24"/>
      <c r="KOA437" s="24"/>
      <c r="KOB437" s="49"/>
      <c r="KOH437" s="24"/>
      <c r="KOI437" s="24"/>
      <c r="KOJ437" s="49"/>
      <c r="KOP437" s="24"/>
      <c r="KOQ437" s="24"/>
      <c r="KOR437" s="49"/>
      <c r="KOX437" s="24"/>
      <c r="KOY437" s="24"/>
      <c r="KOZ437" s="49"/>
      <c r="KPF437" s="24"/>
      <c r="KPG437" s="24"/>
      <c r="KPH437" s="49"/>
      <c r="KPN437" s="24"/>
      <c r="KPO437" s="24"/>
      <c r="KPP437" s="49"/>
      <c r="KPV437" s="24"/>
      <c r="KPW437" s="24"/>
      <c r="KPX437" s="49"/>
      <c r="KQD437" s="24"/>
      <c r="KQE437" s="24"/>
      <c r="KQF437" s="49"/>
      <c r="KQL437" s="24"/>
      <c r="KQM437" s="24"/>
      <c r="KQN437" s="49"/>
      <c r="KQT437" s="24"/>
      <c r="KQU437" s="24"/>
      <c r="KQV437" s="49"/>
      <c r="KRB437" s="24"/>
      <c r="KRC437" s="24"/>
      <c r="KRD437" s="49"/>
      <c r="KRJ437" s="24"/>
      <c r="KRK437" s="24"/>
      <c r="KRL437" s="49"/>
      <c r="KRR437" s="24"/>
      <c r="KRS437" s="24"/>
      <c r="KRT437" s="49"/>
      <c r="KRZ437" s="24"/>
      <c r="KSA437" s="24"/>
      <c r="KSB437" s="49"/>
      <c r="KSH437" s="24"/>
      <c r="KSI437" s="24"/>
      <c r="KSJ437" s="49"/>
      <c r="KSP437" s="24"/>
      <c r="KSQ437" s="24"/>
      <c r="KSR437" s="49"/>
      <c r="KSX437" s="24"/>
      <c r="KSY437" s="24"/>
      <c r="KSZ437" s="49"/>
      <c r="KTF437" s="24"/>
      <c r="KTG437" s="24"/>
      <c r="KTH437" s="49"/>
      <c r="KTN437" s="24"/>
      <c r="KTO437" s="24"/>
      <c r="KTP437" s="49"/>
      <c r="KTV437" s="24"/>
      <c r="KTW437" s="24"/>
      <c r="KTX437" s="49"/>
      <c r="KUD437" s="24"/>
      <c r="KUE437" s="24"/>
      <c r="KUF437" s="49"/>
      <c r="KUL437" s="24"/>
      <c r="KUM437" s="24"/>
      <c r="KUN437" s="49"/>
      <c r="KUT437" s="24"/>
      <c r="KUU437" s="24"/>
      <c r="KUV437" s="49"/>
      <c r="KVB437" s="24"/>
      <c r="KVC437" s="24"/>
      <c r="KVD437" s="49"/>
      <c r="KVJ437" s="24"/>
      <c r="KVK437" s="24"/>
      <c r="KVL437" s="49"/>
      <c r="KVR437" s="24"/>
      <c r="KVS437" s="24"/>
      <c r="KVT437" s="49"/>
      <c r="KVZ437" s="24"/>
      <c r="KWA437" s="24"/>
      <c r="KWB437" s="49"/>
      <c r="KWH437" s="24"/>
      <c r="KWI437" s="24"/>
      <c r="KWJ437" s="49"/>
      <c r="KWP437" s="24"/>
      <c r="KWQ437" s="24"/>
      <c r="KWR437" s="49"/>
      <c r="KWX437" s="24"/>
      <c r="KWY437" s="24"/>
      <c r="KWZ437" s="49"/>
      <c r="KXF437" s="24"/>
      <c r="KXG437" s="24"/>
      <c r="KXH437" s="49"/>
      <c r="KXN437" s="24"/>
      <c r="KXO437" s="24"/>
      <c r="KXP437" s="49"/>
      <c r="KXV437" s="24"/>
      <c r="KXW437" s="24"/>
      <c r="KXX437" s="49"/>
      <c r="KYD437" s="24"/>
      <c r="KYE437" s="24"/>
      <c r="KYF437" s="49"/>
      <c r="KYL437" s="24"/>
      <c r="KYM437" s="24"/>
      <c r="KYN437" s="49"/>
      <c r="KYT437" s="24"/>
      <c r="KYU437" s="24"/>
      <c r="KYV437" s="49"/>
      <c r="KZB437" s="24"/>
      <c r="KZC437" s="24"/>
      <c r="KZD437" s="49"/>
      <c r="KZJ437" s="24"/>
      <c r="KZK437" s="24"/>
      <c r="KZL437" s="49"/>
      <c r="KZR437" s="24"/>
      <c r="KZS437" s="24"/>
      <c r="KZT437" s="49"/>
      <c r="KZZ437" s="24"/>
      <c r="LAA437" s="24"/>
      <c r="LAB437" s="49"/>
      <c r="LAH437" s="24"/>
      <c r="LAI437" s="24"/>
      <c r="LAJ437" s="49"/>
      <c r="LAP437" s="24"/>
      <c r="LAQ437" s="24"/>
      <c r="LAR437" s="49"/>
      <c r="LAX437" s="24"/>
      <c r="LAY437" s="24"/>
      <c r="LAZ437" s="49"/>
      <c r="LBF437" s="24"/>
      <c r="LBG437" s="24"/>
      <c r="LBH437" s="49"/>
      <c r="LBN437" s="24"/>
      <c r="LBO437" s="24"/>
      <c r="LBP437" s="49"/>
      <c r="LBV437" s="24"/>
      <c r="LBW437" s="24"/>
      <c r="LBX437" s="49"/>
      <c r="LCD437" s="24"/>
      <c r="LCE437" s="24"/>
      <c r="LCF437" s="49"/>
      <c r="LCL437" s="24"/>
      <c r="LCM437" s="24"/>
      <c r="LCN437" s="49"/>
      <c r="LCT437" s="24"/>
      <c r="LCU437" s="24"/>
      <c r="LCV437" s="49"/>
      <c r="LDB437" s="24"/>
      <c r="LDC437" s="24"/>
      <c r="LDD437" s="49"/>
      <c r="LDJ437" s="24"/>
      <c r="LDK437" s="24"/>
      <c r="LDL437" s="49"/>
      <c r="LDR437" s="24"/>
      <c r="LDS437" s="24"/>
      <c r="LDT437" s="49"/>
      <c r="LDZ437" s="24"/>
      <c r="LEA437" s="24"/>
      <c r="LEB437" s="49"/>
      <c r="LEH437" s="24"/>
      <c r="LEI437" s="24"/>
      <c r="LEJ437" s="49"/>
      <c r="LEP437" s="24"/>
      <c r="LEQ437" s="24"/>
      <c r="LER437" s="49"/>
      <c r="LEX437" s="24"/>
      <c r="LEY437" s="24"/>
      <c r="LEZ437" s="49"/>
      <c r="LFF437" s="24"/>
      <c r="LFG437" s="24"/>
      <c r="LFH437" s="49"/>
      <c r="LFN437" s="24"/>
      <c r="LFO437" s="24"/>
      <c r="LFP437" s="49"/>
      <c r="LFV437" s="24"/>
      <c r="LFW437" s="24"/>
      <c r="LFX437" s="49"/>
      <c r="LGD437" s="24"/>
      <c r="LGE437" s="24"/>
      <c r="LGF437" s="49"/>
      <c r="LGL437" s="24"/>
      <c r="LGM437" s="24"/>
      <c r="LGN437" s="49"/>
      <c r="LGT437" s="24"/>
      <c r="LGU437" s="24"/>
      <c r="LGV437" s="49"/>
      <c r="LHB437" s="24"/>
      <c r="LHC437" s="24"/>
      <c r="LHD437" s="49"/>
      <c r="LHJ437" s="24"/>
      <c r="LHK437" s="24"/>
      <c r="LHL437" s="49"/>
      <c r="LHR437" s="24"/>
      <c r="LHS437" s="24"/>
      <c r="LHT437" s="49"/>
      <c r="LHZ437" s="24"/>
      <c r="LIA437" s="24"/>
      <c r="LIB437" s="49"/>
      <c r="LIH437" s="24"/>
      <c r="LII437" s="24"/>
      <c r="LIJ437" s="49"/>
      <c r="LIP437" s="24"/>
      <c r="LIQ437" s="24"/>
      <c r="LIR437" s="49"/>
      <c r="LIX437" s="24"/>
      <c r="LIY437" s="24"/>
      <c r="LIZ437" s="49"/>
      <c r="LJF437" s="24"/>
      <c r="LJG437" s="24"/>
      <c r="LJH437" s="49"/>
      <c r="LJN437" s="24"/>
      <c r="LJO437" s="24"/>
      <c r="LJP437" s="49"/>
      <c r="LJV437" s="24"/>
      <c r="LJW437" s="24"/>
      <c r="LJX437" s="49"/>
      <c r="LKD437" s="24"/>
      <c r="LKE437" s="24"/>
      <c r="LKF437" s="49"/>
      <c r="LKL437" s="24"/>
      <c r="LKM437" s="24"/>
      <c r="LKN437" s="49"/>
      <c r="LKT437" s="24"/>
      <c r="LKU437" s="24"/>
      <c r="LKV437" s="49"/>
      <c r="LLB437" s="24"/>
      <c r="LLC437" s="24"/>
      <c r="LLD437" s="49"/>
      <c r="LLJ437" s="24"/>
      <c r="LLK437" s="24"/>
      <c r="LLL437" s="49"/>
      <c r="LLR437" s="24"/>
      <c r="LLS437" s="24"/>
      <c r="LLT437" s="49"/>
      <c r="LLZ437" s="24"/>
      <c r="LMA437" s="24"/>
      <c r="LMB437" s="49"/>
      <c r="LMH437" s="24"/>
      <c r="LMI437" s="24"/>
      <c r="LMJ437" s="49"/>
      <c r="LMP437" s="24"/>
      <c r="LMQ437" s="24"/>
      <c r="LMR437" s="49"/>
      <c r="LMX437" s="24"/>
      <c r="LMY437" s="24"/>
      <c r="LMZ437" s="49"/>
      <c r="LNF437" s="24"/>
      <c r="LNG437" s="24"/>
      <c r="LNH437" s="49"/>
      <c r="LNN437" s="24"/>
      <c r="LNO437" s="24"/>
      <c r="LNP437" s="49"/>
      <c r="LNV437" s="24"/>
      <c r="LNW437" s="24"/>
      <c r="LNX437" s="49"/>
      <c r="LOD437" s="24"/>
      <c r="LOE437" s="24"/>
      <c r="LOF437" s="49"/>
      <c r="LOL437" s="24"/>
      <c r="LOM437" s="24"/>
      <c r="LON437" s="49"/>
      <c r="LOT437" s="24"/>
      <c r="LOU437" s="24"/>
      <c r="LOV437" s="49"/>
      <c r="LPB437" s="24"/>
      <c r="LPC437" s="24"/>
      <c r="LPD437" s="49"/>
      <c r="LPJ437" s="24"/>
      <c r="LPK437" s="24"/>
      <c r="LPL437" s="49"/>
      <c r="LPR437" s="24"/>
      <c r="LPS437" s="24"/>
      <c r="LPT437" s="49"/>
      <c r="LPZ437" s="24"/>
      <c r="LQA437" s="24"/>
      <c r="LQB437" s="49"/>
      <c r="LQH437" s="24"/>
      <c r="LQI437" s="24"/>
      <c r="LQJ437" s="49"/>
      <c r="LQP437" s="24"/>
      <c r="LQQ437" s="24"/>
      <c r="LQR437" s="49"/>
      <c r="LQX437" s="24"/>
      <c r="LQY437" s="24"/>
      <c r="LQZ437" s="49"/>
      <c r="LRF437" s="24"/>
      <c r="LRG437" s="24"/>
      <c r="LRH437" s="49"/>
      <c r="LRN437" s="24"/>
      <c r="LRO437" s="24"/>
      <c r="LRP437" s="49"/>
      <c r="LRV437" s="24"/>
      <c r="LRW437" s="24"/>
      <c r="LRX437" s="49"/>
      <c r="LSD437" s="24"/>
      <c r="LSE437" s="24"/>
      <c r="LSF437" s="49"/>
      <c r="LSL437" s="24"/>
      <c r="LSM437" s="24"/>
      <c r="LSN437" s="49"/>
      <c r="LST437" s="24"/>
      <c r="LSU437" s="24"/>
      <c r="LSV437" s="49"/>
      <c r="LTB437" s="24"/>
      <c r="LTC437" s="24"/>
      <c r="LTD437" s="49"/>
      <c r="LTJ437" s="24"/>
      <c r="LTK437" s="24"/>
      <c r="LTL437" s="49"/>
      <c r="LTR437" s="24"/>
      <c r="LTS437" s="24"/>
      <c r="LTT437" s="49"/>
      <c r="LTZ437" s="24"/>
      <c r="LUA437" s="24"/>
      <c r="LUB437" s="49"/>
      <c r="LUH437" s="24"/>
      <c r="LUI437" s="24"/>
      <c r="LUJ437" s="49"/>
      <c r="LUP437" s="24"/>
      <c r="LUQ437" s="24"/>
      <c r="LUR437" s="49"/>
      <c r="LUX437" s="24"/>
      <c r="LUY437" s="24"/>
      <c r="LUZ437" s="49"/>
      <c r="LVF437" s="24"/>
      <c r="LVG437" s="24"/>
      <c r="LVH437" s="49"/>
      <c r="LVN437" s="24"/>
      <c r="LVO437" s="24"/>
      <c r="LVP437" s="49"/>
      <c r="LVV437" s="24"/>
      <c r="LVW437" s="24"/>
      <c r="LVX437" s="49"/>
      <c r="LWD437" s="24"/>
      <c r="LWE437" s="24"/>
      <c r="LWF437" s="49"/>
      <c r="LWL437" s="24"/>
      <c r="LWM437" s="24"/>
      <c r="LWN437" s="49"/>
      <c r="LWT437" s="24"/>
      <c r="LWU437" s="24"/>
      <c r="LWV437" s="49"/>
      <c r="LXB437" s="24"/>
      <c r="LXC437" s="24"/>
      <c r="LXD437" s="49"/>
      <c r="LXJ437" s="24"/>
      <c r="LXK437" s="24"/>
      <c r="LXL437" s="49"/>
      <c r="LXR437" s="24"/>
      <c r="LXS437" s="24"/>
      <c r="LXT437" s="49"/>
      <c r="LXZ437" s="24"/>
      <c r="LYA437" s="24"/>
      <c r="LYB437" s="49"/>
      <c r="LYH437" s="24"/>
      <c r="LYI437" s="24"/>
      <c r="LYJ437" s="49"/>
      <c r="LYP437" s="24"/>
      <c r="LYQ437" s="24"/>
      <c r="LYR437" s="49"/>
      <c r="LYX437" s="24"/>
      <c r="LYY437" s="24"/>
      <c r="LYZ437" s="49"/>
      <c r="LZF437" s="24"/>
      <c r="LZG437" s="24"/>
      <c r="LZH437" s="49"/>
      <c r="LZN437" s="24"/>
      <c r="LZO437" s="24"/>
      <c r="LZP437" s="49"/>
      <c r="LZV437" s="24"/>
      <c r="LZW437" s="24"/>
      <c r="LZX437" s="49"/>
      <c r="MAD437" s="24"/>
      <c r="MAE437" s="24"/>
      <c r="MAF437" s="49"/>
      <c r="MAL437" s="24"/>
      <c r="MAM437" s="24"/>
      <c r="MAN437" s="49"/>
      <c r="MAT437" s="24"/>
      <c r="MAU437" s="24"/>
      <c r="MAV437" s="49"/>
      <c r="MBB437" s="24"/>
      <c r="MBC437" s="24"/>
      <c r="MBD437" s="49"/>
      <c r="MBJ437" s="24"/>
      <c r="MBK437" s="24"/>
      <c r="MBL437" s="49"/>
      <c r="MBR437" s="24"/>
      <c r="MBS437" s="24"/>
      <c r="MBT437" s="49"/>
      <c r="MBZ437" s="24"/>
      <c r="MCA437" s="24"/>
      <c r="MCB437" s="49"/>
      <c r="MCH437" s="24"/>
      <c r="MCI437" s="24"/>
      <c r="MCJ437" s="49"/>
      <c r="MCP437" s="24"/>
      <c r="MCQ437" s="24"/>
      <c r="MCR437" s="49"/>
      <c r="MCX437" s="24"/>
      <c r="MCY437" s="24"/>
      <c r="MCZ437" s="49"/>
      <c r="MDF437" s="24"/>
      <c r="MDG437" s="24"/>
      <c r="MDH437" s="49"/>
      <c r="MDN437" s="24"/>
      <c r="MDO437" s="24"/>
      <c r="MDP437" s="49"/>
      <c r="MDV437" s="24"/>
      <c r="MDW437" s="24"/>
      <c r="MDX437" s="49"/>
      <c r="MED437" s="24"/>
      <c r="MEE437" s="24"/>
      <c r="MEF437" s="49"/>
      <c r="MEL437" s="24"/>
      <c r="MEM437" s="24"/>
      <c r="MEN437" s="49"/>
      <c r="MET437" s="24"/>
      <c r="MEU437" s="24"/>
      <c r="MEV437" s="49"/>
      <c r="MFB437" s="24"/>
      <c r="MFC437" s="24"/>
      <c r="MFD437" s="49"/>
      <c r="MFJ437" s="24"/>
      <c r="MFK437" s="24"/>
      <c r="MFL437" s="49"/>
      <c r="MFR437" s="24"/>
      <c r="MFS437" s="24"/>
      <c r="MFT437" s="49"/>
      <c r="MFZ437" s="24"/>
      <c r="MGA437" s="24"/>
      <c r="MGB437" s="49"/>
      <c r="MGH437" s="24"/>
      <c r="MGI437" s="24"/>
      <c r="MGJ437" s="49"/>
      <c r="MGP437" s="24"/>
      <c r="MGQ437" s="24"/>
      <c r="MGR437" s="49"/>
      <c r="MGX437" s="24"/>
      <c r="MGY437" s="24"/>
      <c r="MGZ437" s="49"/>
      <c r="MHF437" s="24"/>
      <c r="MHG437" s="24"/>
      <c r="MHH437" s="49"/>
      <c r="MHN437" s="24"/>
      <c r="MHO437" s="24"/>
      <c r="MHP437" s="49"/>
      <c r="MHV437" s="24"/>
      <c r="MHW437" s="24"/>
      <c r="MHX437" s="49"/>
      <c r="MID437" s="24"/>
      <c r="MIE437" s="24"/>
      <c r="MIF437" s="49"/>
      <c r="MIL437" s="24"/>
      <c r="MIM437" s="24"/>
      <c r="MIN437" s="49"/>
      <c r="MIT437" s="24"/>
      <c r="MIU437" s="24"/>
      <c r="MIV437" s="49"/>
      <c r="MJB437" s="24"/>
      <c r="MJC437" s="24"/>
      <c r="MJD437" s="49"/>
      <c r="MJJ437" s="24"/>
      <c r="MJK437" s="24"/>
      <c r="MJL437" s="49"/>
      <c r="MJR437" s="24"/>
      <c r="MJS437" s="24"/>
      <c r="MJT437" s="49"/>
      <c r="MJZ437" s="24"/>
      <c r="MKA437" s="24"/>
      <c r="MKB437" s="49"/>
      <c r="MKH437" s="24"/>
      <c r="MKI437" s="24"/>
      <c r="MKJ437" s="49"/>
      <c r="MKP437" s="24"/>
      <c r="MKQ437" s="24"/>
      <c r="MKR437" s="49"/>
      <c r="MKX437" s="24"/>
      <c r="MKY437" s="24"/>
      <c r="MKZ437" s="49"/>
      <c r="MLF437" s="24"/>
      <c r="MLG437" s="24"/>
      <c r="MLH437" s="49"/>
      <c r="MLN437" s="24"/>
      <c r="MLO437" s="24"/>
      <c r="MLP437" s="49"/>
      <c r="MLV437" s="24"/>
      <c r="MLW437" s="24"/>
      <c r="MLX437" s="49"/>
      <c r="MMD437" s="24"/>
      <c r="MME437" s="24"/>
      <c r="MMF437" s="49"/>
      <c r="MML437" s="24"/>
      <c r="MMM437" s="24"/>
      <c r="MMN437" s="49"/>
      <c r="MMT437" s="24"/>
      <c r="MMU437" s="24"/>
      <c r="MMV437" s="49"/>
      <c r="MNB437" s="24"/>
      <c r="MNC437" s="24"/>
      <c r="MND437" s="49"/>
      <c r="MNJ437" s="24"/>
      <c r="MNK437" s="24"/>
      <c r="MNL437" s="49"/>
      <c r="MNR437" s="24"/>
      <c r="MNS437" s="24"/>
      <c r="MNT437" s="49"/>
      <c r="MNZ437" s="24"/>
      <c r="MOA437" s="24"/>
      <c r="MOB437" s="49"/>
      <c r="MOH437" s="24"/>
      <c r="MOI437" s="24"/>
      <c r="MOJ437" s="49"/>
      <c r="MOP437" s="24"/>
      <c r="MOQ437" s="24"/>
      <c r="MOR437" s="49"/>
      <c r="MOX437" s="24"/>
      <c r="MOY437" s="24"/>
      <c r="MOZ437" s="49"/>
      <c r="MPF437" s="24"/>
      <c r="MPG437" s="24"/>
      <c r="MPH437" s="49"/>
      <c r="MPN437" s="24"/>
      <c r="MPO437" s="24"/>
      <c r="MPP437" s="49"/>
      <c r="MPV437" s="24"/>
      <c r="MPW437" s="24"/>
      <c r="MPX437" s="49"/>
      <c r="MQD437" s="24"/>
      <c r="MQE437" s="24"/>
      <c r="MQF437" s="49"/>
      <c r="MQL437" s="24"/>
      <c r="MQM437" s="24"/>
      <c r="MQN437" s="49"/>
      <c r="MQT437" s="24"/>
      <c r="MQU437" s="24"/>
      <c r="MQV437" s="49"/>
      <c r="MRB437" s="24"/>
      <c r="MRC437" s="24"/>
      <c r="MRD437" s="49"/>
      <c r="MRJ437" s="24"/>
      <c r="MRK437" s="24"/>
      <c r="MRL437" s="49"/>
      <c r="MRR437" s="24"/>
      <c r="MRS437" s="24"/>
      <c r="MRT437" s="49"/>
      <c r="MRZ437" s="24"/>
      <c r="MSA437" s="24"/>
      <c r="MSB437" s="49"/>
      <c r="MSH437" s="24"/>
      <c r="MSI437" s="24"/>
      <c r="MSJ437" s="49"/>
      <c r="MSP437" s="24"/>
      <c r="MSQ437" s="24"/>
      <c r="MSR437" s="49"/>
      <c r="MSX437" s="24"/>
      <c r="MSY437" s="24"/>
      <c r="MSZ437" s="49"/>
      <c r="MTF437" s="24"/>
      <c r="MTG437" s="24"/>
      <c r="MTH437" s="49"/>
      <c r="MTN437" s="24"/>
      <c r="MTO437" s="24"/>
      <c r="MTP437" s="49"/>
      <c r="MTV437" s="24"/>
      <c r="MTW437" s="24"/>
      <c r="MTX437" s="49"/>
      <c r="MUD437" s="24"/>
      <c r="MUE437" s="24"/>
      <c r="MUF437" s="49"/>
      <c r="MUL437" s="24"/>
      <c r="MUM437" s="24"/>
      <c r="MUN437" s="49"/>
      <c r="MUT437" s="24"/>
      <c r="MUU437" s="24"/>
      <c r="MUV437" s="49"/>
      <c r="MVB437" s="24"/>
      <c r="MVC437" s="24"/>
      <c r="MVD437" s="49"/>
      <c r="MVJ437" s="24"/>
      <c r="MVK437" s="24"/>
      <c r="MVL437" s="49"/>
      <c r="MVR437" s="24"/>
      <c r="MVS437" s="24"/>
      <c r="MVT437" s="49"/>
      <c r="MVZ437" s="24"/>
      <c r="MWA437" s="24"/>
      <c r="MWB437" s="49"/>
      <c r="MWH437" s="24"/>
      <c r="MWI437" s="24"/>
      <c r="MWJ437" s="49"/>
      <c r="MWP437" s="24"/>
      <c r="MWQ437" s="24"/>
      <c r="MWR437" s="49"/>
      <c r="MWX437" s="24"/>
      <c r="MWY437" s="24"/>
      <c r="MWZ437" s="49"/>
      <c r="MXF437" s="24"/>
      <c r="MXG437" s="24"/>
      <c r="MXH437" s="49"/>
      <c r="MXN437" s="24"/>
      <c r="MXO437" s="24"/>
      <c r="MXP437" s="49"/>
      <c r="MXV437" s="24"/>
      <c r="MXW437" s="24"/>
      <c r="MXX437" s="49"/>
      <c r="MYD437" s="24"/>
      <c r="MYE437" s="24"/>
      <c r="MYF437" s="49"/>
      <c r="MYL437" s="24"/>
      <c r="MYM437" s="24"/>
      <c r="MYN437" s="49"/>
      <c r="MYT437" s="24"/>
      <c r="MYU437" s="24"/>
      <c r="MYV437" s="49"/>
      <c r="MZB437" s="24"/>
      <c r="MZC437" s="24"/>
      <c r="MZD437" s="49"/>
      <c r="MZJ437" s="24"/>
      <c r="MZK437" s="24"/>
      <c r="MZL437" s="49"/>
      <c r="MZR437" s="24"/>
      <c r="MZS437" s="24"/>
      <c r="MZT437" s="49"/>
      <c r="MZZ437" s="24"/>
      <c r="NAA437" s="24"/>
      <c r="NAB437" s="49"/>
      <c r="NAH437" s="24"/>
      <c r="NAI437" s="24"/>
      <c r="NAJ437" s="49"/>
      <c r="NAP437" s="24"/>
      <c r="NAQ437" s="24"/>
      <c r="NAR437" s="49"/>
      <c r="NAX437" s="24"/>
      <c r="NAY437" s="24"/>
      <c r="NAZ437" s="49"/>
      <c r="NBF437" s="24"/>
      <c r="NBG437" s="24"/>
      <c r="NBH437" s="49"/>
      <c r="NBN437" s="24"/>
      <c r="NBO437" s="24"/>
      <c r="NBP437" s="49"/>
      <c r="NBV437" s="24"/>
      <c r="NBW437" s="24"/>
      <c r="NBX437" s="49"/>
      <c r="NCD437" s="24"/>
      <c r="NCE437" s="24"/>
      <c r="NCF437" s="49"/>
      <c r="NCL437" s="24"/>
      <c r="NCM437" s="24"/>
      <c r="NCN437" s="49"/>
      <c r="NCT437" s="24"/>
      <c r="NCU437" s="24"/>
      <c r="NCV437" s="49"/>
      <c r="NDB437" s="24"/>
      <c r="NDC437" s="24"/>
      <c r="NDD437" s="49"/>
      <c r="NDJ437" s="24"/>
      <c r="NDK437" s="24"/>
      <c r="NDL437" s="49"/>
      <c r="NDR437" s="24"/>
      <c r="NDS437" s="24"/>
      <c r="NDT437" s="49"/>
      <c r="NDZ437" s="24"/>
      <c r="NEA437" s="24"/>
      <c r="NEB437" s="49"/>
      <c r="NEH437" s="24"/>
      <c r="NEI437" s="24"/>
      <c r="NEJ437" s="49"/>
      <c r="NEP437" s="24"/>
      <c r="NEQ437" s="24"/>
      <c r="NER437" s="49"/>
      <c r="NEX437" s="24"/>
      <c r="NEY437" s="24"/>
      <c r="NEZ437" s="49"/>
      <c r="NFF437" s="24"/>
      <c r="NFG437" s="24"/>
      <c r="NFH437" s="49"/>
      <c r="NFN437" s="24"/>
      <c r="NFO437" s="24"/>
      <c r="NFP437" s="49"/>
      <c r="NFV437" s="24"/>
      <c r="NFW437" s="24"/>
      <c r="NFX437" s="49"/>
      <c r="NGD437" s="24"/>
      <c r="NGE437" s="24"/>
      <c r="NGF437" s="49"/>
      <c r="NGL437" s="24"/>
      <c r="NGM437" s="24"/>
      <c r="NGN437" s="49"/>
      <c r="NGT437" s="24"/>
      <c r="NGU437" s="24"/>
      <c r="NGV437" s="49"/>
      <c r="NHB437" s="24"/>
      <c r="NHC437" s="24"/>
      <c r="NHD437" s="49"/>
      <c r="NHJ437" s="24"/>
      <c r="NHK437" s="24"/>
      <c r="NHL437" s="49"/>
      <c r="NHR437" s="24"/>
      <c r="NHS437" s="24"/>
      <c r="NHT437" s="49"/>
      <c r="NHZ437" s="24"/>
      <c r="NIA437" s="24"/>
      <c r="NIB437" s="49"/>
      <c r="NIH437" s="24"/>
      <c r="NII437" s="24"/>
      <c r="NIJ437" s="49"/>
      <c r="NIP437" s="24"/>
      <c r="NIQ437" s="24"/>
      <c r="NIR437" s="49"/>
      <c r="NIX437" s="24"/>
      <c r="NIY437" s="24"/>
      <c r="NIZ437" s="49"/>
      <c r="NJF437" s="24"/>
      <c r="NJG437" s="24"/>
      <c r="NJH437" s="49"/>
      <c r="NJN437" s="24"/>
      <c r="NJO437" s="24"/>
      <c r="NJP437" s="49"/>
      <c r="NJV437" s="24"/>
      <c r="NJW437" s="24"/>
      <c r="NJX437" s="49"/>
      <c r="NKD437" s="24"/>
      <c r="NKE437" s="24"/>
      <c r="NKF437" s="49"/>
      <c r="NKL437" s="24"/>
      <c r="NKM437" s="24"/>
      <c r="NKN437" s="49"/>
      <c r="NKT437" s="24"/>
      <c r="NKU437" s="24"/>
      <c r="NKV437" s="49"/>
      <c r="NLB437" s="24"/>
      <c r="NLC437" s="24"/>
      <c r="NLD437" s="49"/>
      <c r="NLJ437" s="24"/>
      <c r="NLK437" s="24"/>
      <c r="NLL437" s="49"/>
      <c r="NLR437" s="24"/>
      <c r="NLS437" s="24"/>
      <c r="NLT437" s="49"/>
      <c r="NLZ437" s="24"/>
      <c r="NMA437" s="24"/>
      <c r="NMB437" s="49"/>
      <c r="NMH437" s="24"/>
      <c r="NMI437" s="24"/>
      <c r="NMJ437" s="49"/>
      <c r="NMP437" s="24"/>
      <c r="NMQ437" s="24"/>
      <c r="NMR437" s="49"/>
      <c r="NMX437" s="24"/>
      <c r="NMY437" s="24"/>
      <c r="NMZ437" s="49"/>
      <c r="NNF437" s="24"/>
      <c r="NNG437" s="24"/>
      <c r="NNH437" s="49"/>
      <c r="NNN437" s="24"/>
      <c r="NNO437" s="24"/>
      <c r="NNP437" s="49"/>
      <c r="NNV437" s="24"/>
      <c r="NNW437" s="24"/>
      <c r="NNX437" s="49"/>
      <c r="NOD437" s="24"/>
      <c r="NOE437" s="24"/>
      <c r="NOF437" s="49"/>
      <c r="NOL437" s="24"/>
      <c r="NOM437" s="24"/>
      <c r="NON437" s="49"/>
      <c r="NOT437" s="24"/>
      <c r="NOU437" s="24"/>
      <c r="NOV437" s="49"/>
      <c r="NPB437" s="24"/>
      <c r="NPC437" s="24"/>
      <c r="NPD437" s="49"/>
      <c r="NPJ437" s="24"/>
      <c r="NPK437" s="24"/>
      <c r="NPL437" s="49"/>
      <c r="NPR437" s="24"/>
      <c r="NPS437" s="24"/>
      <c r="NPT437" s="49"/>
      <c r="NPZ437" s="24"/>
      <c r="NQA437" s="24"/>
      <c r="NQB437" s="49"/>
      <c r="NQH437" s="24"/>
      <c r="NQI437" s="24"/>
      <c r="NQJ437" s="49"/>
      <c r="NQP437" s="24"/>
      <c r="NQQ437" s="24"/>
      <c r="NQR437" s="49"/>
      <c r="NQX437" s="24"/>
      <c r="NQY437" s="24"/>
      <c r="NQZ437" s="49"/>
      <c r="NRF437" s="24"/>
      <c r="NRG437" s="24"/>
      <c r="NRH437" s="49"/>
      <c r="NRN437" s="24"/>
      <c r="NRO437" s="24"/>
      <c r="NRP437" s="49"/>
      <c r="NRV437" s="24"/>
      <c r="NRW437" s="24"/>
      <c r="NRX437" s="49"/>
      <c r="NSD437" s="24"/>
      <c r="NSE437" s="24"/>
      <c r="NSF437" s="49"/>
      <c r="NSL437" s="24"/>
      <c r="NSM437" s="24"/>
      <c r="NSN437" s="49"/>
      <c r="NST437" s="24"/>
      <c r="NSU437" s="24"/>
      <c r="NSV437" s="49"/>
      <c r="NTB437" s="24"/>
      <c r="NTC437" s="24"/>
      <c r="NTD437" s="49"/>
      <c r="NTJ437" s="24"/>
      <c r="NTK437" s="24"/>
      <c r="NTL437" s="49"/>
      <c r="NTR437" s="24"/>
      <c r="NTS437" s="24"/>
      <c r="NTT437" s="49"/>
      <c r="NTZ437" s="24"/>
      <c r="NUA437" s="24"/>
      <c r="NUB437" s="49"/>
      <c r="NUH437" s="24"/>
      <c r="NUI437" s="24"/>
      <c r="NUJ437" s="49"/>
      <c r="NUP437" s="24"/>
      <c r="NUQ437" s="24"/>
      <c r="NUR437" s="49"/>
      <c r="NUX437" s="24"/>
      <c r="NUY437" s="24"/>
      <c r="NUZ437" s="49"/>
      <c r="NVF437" s="24"/>
      <c r="NVG437" s="24"/>
      <c r="NVH437" s="49"/>
      <c r="NVN437" s="24"/>
      <c r="NVO437" s="24"/>
      <c r="NVP437" s="49"/>
      <c r="NVV437" s="24"/>
      <c r="NVW437" s="24"/>
      <c r="NVX437" s="49"/>
      <c r="NWD437" s="24"/>
      <c r="NWE437" s="24"/>
      <c r="NWF437" s="49"/>
      <c r="NWL437" s="24"/>
      <c r="NWM437" s="24"/>
      <c r="NWN437" s="49"/>
      <c r="NWT437" s="24"/>
      <c r="NWU437" s="24"/>
      <c r="NWV437" s="49"/>
      <c r="NXB437" s="24"/>
      <c r="NXC437" s="24"/>
      <c r="NXD437" s="49"/>
      <c r="NXJ437" s="24"/>
      <c r="NXK437" s="24"/>
      <c r="NXL437" s="49"/>
      <c r="NXR437" s="24"/>
      <c r="NXS437" s="24"/>
      <c r="NXT437" s="49"/>
      <c r="NXZ437" s="24"/>
      <c r="NYA437" s="24"/>
      <c r="NYB437" s="49"/>
      <c r="NYH437" s="24"/>
      <c r="NYI437" s="24"/>
      <c r="NYJ437" s="49"/>
      <c r="NYP437" s="24"/>
      <c r="NYQ437" s="24"/>
      <c r="NYR437" s="49"/>
      <c r="NYX437" s="24"/>
      <c r="NYY437" s="24"/>
      <c r="NYZ437" s="49"/>
      <c r="NZF437" s="24"/>
      <c r="NZG437" s="24"/>
      <c r="NZH437" s="49"/>
      <c r="NZN437" s="24"/>
      <c r="NZO437" s="24"/>
      <c r="NZP437" s="49"/>
      <c r="NZV437" s="24"/>
      <c r="NZW437" s="24"/>
      <c r="NZX437" s="49"/>
      <c r="OAD437" s="24"/>
      <c r="OAE437" s="24"/>
      <c r="OAF437" s="49"/>
      <c r="OAL437" s="24"/>
      <c r="OAM437" s="24"/>
      <c r="OAN437" s="49"/>
      <c r="OAT437" s="24"/>
      <c r="OAU437" s="24"/>
      <c r="OAV437" s="49"/>
      <c r="OBB437" s="24"/>
      <c r="OBC437" s="24"/>
      <c r="OBD437" s="49"/>
      <c r="OBJ437" s="24"/>
      <c r="OBK437" s="24"/>
      <c r="OBL437" s="49"/>
      <c r="OBR437" s="24"/>
      <c r="OBS437" s="24"/>
      <c r="OBT437" s="49"/>
      <c r="OBZ437" s="24"/>
      <c r="OCA437" s="24"/>
      <c r="OCB437" s="49"/>
      <c r="OCH437" s="24"/>
      <c r="OCI437" s="24"/>
      <c r="OCJ437" s="49"/>
      <c r="OCP437" s="24"/>
      <c r="OCQ437" s="24"/>
      <c r="OCR437" s="49"/>
      <c r="OCX437" s="24"/>
      <c r="OCY437" s="24"/>
      <c r="OCZ437" s="49"/>
      <c r="ODF437" s="24"/>
      <c r="ODG437" s="24"/>
      <c r="ODH437" s="49"/>
      <c r="ODN437" s="24"/>
      <c r="ODO437" s="24"/>
      <c r="ODP437" s="49"/>
      <c r="ODV437" s="24"/>
      <c r="ODW437" s="24"/>
      <c r="ODX437" s="49"/>
      <c r="OED437" s="24"/>
      <c r="OEE437" s="24"/>
      <c r="OEF437" s="49"/>
      <c r="OEL437" s="24"/>
      <c r="OEM437" s="24"/>
      <c r="OEN437" s="49"/>
      <c r="OET437" s="24"/>
      <c r="OEU437" s="24"/>
      <c r="OEV437" s="49"/>
      <c r="OFB437" s="24"/>
      <c r="OFC437" s="24"/>
      <c r="OFD437" s="49"/>
      <c r="OFJ437" s="24"/>
      <c r="OFK437" s="24"/>
      <c r="OFL437" s="49"/>
      <c r="OFR437" s="24"/>
      <c r="OFS437" s="24"/>
      <c r="OFT437" s="49"/>
      <c r="OFZ437" s="24"/>
      <c r="OGA437" s="24"/>
      <c r="OGB437" s="49"/>
      <c r="OGH437" s="24"/>
      <c r="OGI437" s="24"/>
      <c r="OGJ437" s="49"/>
      <c r="OGP437" s="24"/>
      <c r="OGQ437" s="24"/>
      <c r="OGR437" s="49"/>
      <c r="OGX437" s="24"/>
      <c r="OGY437" s="24"/>
      <c r="OGZ437" s="49"/>
      <c r="OHF437" s="24"/>
      <c r="OHG437" s="24"/>
      <c r="OHH437" s="49"/>
      <c r="OHN437" s="24"/>
      <c r="OHO437" s="24"/>
      <c r="OHP437" s="49"/>
      <c r="OHV437" s="24"/>
      <c r="OHW437" s="24"/>
      <c r="OHX437" s="49"/>
      <c r="OID437" s="24"/>
      <c r="OIE437" s="24"/>
      <c r="OIF437" s="49"/>
      <c r="OIL437" s="24"/>
      <c r="OIM437" s="24"/>
      <c r="OIN437" s="49"/>
      <c r="OIT437" s="24"/>
      <c r="OIU437" s="24"/>
      <c r="OIV437" s="49"/>
      <c r="OJB437" s="24"/>
      <c r="OJC437" s="24"/>
      <c r="OJD437" s="49"/>
      <c r="OJJ437" s="24"/>
      <c r="OJK437" s="24"/>
      <c r="OJL437" s="49"/>
      <c r="OJR437" s="24"/>
      <c r="OJS437" s="24"/>
      <c r="OJT437" s="49"/>
      <c r="OJZ437" s="24"/>
      <c r="OKA437" s="24"/>
      <c r="OKB437" s="49"/>
      <c r="OKH437" s="24"/>
      <c r="OKI437" s="24"/>
      <c r="OKJ437" s="49"/>
      <c r="OKP437" s="24"/>
      <c r="OKQ437" s="24"/>
      <c r="OKR437" s="49"/>
      <c r="OKX437" s="24"/>
      <c r="OKY437" s="24"/>
      <c r="OKZ437" s="49"/>
      <c r="OLF437" s="24"/>
      <c r="OLG437" s="24"/>
      <c r="OLH437" s="49"/>
      <c r="OLN437" s="24"/>
      <c r="OLO437" s="24"/>
      <c r="OLP437" s="49"/>
      <c r="OLV437" s="24"/>
      <c r="OLW437" s="24"/>
      <c r="OLX437" s="49"/>
      <c r="OMD437" s="24"/>
      <c r="OME437" s="24"/>
      <c r="OMF437" s="49"/>
      <c r="OML437" s="24"/>
      <c r="OMM437" s="24"/>
      <c r="OMN437" s="49"/>
      <c r="OMT437" s="24"/>
      <c r="OMU437" s="24"/>
      <c r="OMV437" s="49"/>
      <c r="ONB437" s="24"/>
      <c r="ONC437" s="24"/>
      <c r="OND437" s="49"/>
      <c r="ONJ437" s="24"/>
      <c r="ONK437" s="24"/>
      <c r="ONL437" s="49"/>
      <c r="ONR437" s="24"/>
      <c r="ONS437" s="24"/>
      <c r="ONT437" s="49"/>
      <c r="ONZ437" s="24"/>
      <c r="OOA437" s="24"/>
      <c r="OOB437" s="49"/>
      <c r="OOH437" s="24"/>
      <c r="OOI437" s="24"/>
      <c r="OOJ437" s="49"/>
      <c r="OOP437" s="24"/>
      <c r="OOQ437" s="24"/>
      <c r="OOR437" s="49"/>
      <c r="OOX437" s="24"/>
      <c r="OOY437" s="24"/>
      <c r="OOZ437" s="49"/>
      <c r="OPF437" s="24"/>
      <c r="OPG437" s="24"/>
      <c r="OPH437" s="49"/>
      <c r="OPN437" s="24"/>
      <c r="OPO437" s="24"/>
      <c r="OPP437" s="49"/>
      <c r="OPV437" s="24"/>
      <c r="OPW437" s="24"/>
      <c r="OPX437" s="49"/>
      <c r="OQD437" s="24"/>
      <c r="OQE437" s="24"/>
      <c r="OQF437" s="49"/>
      <c r="OQL437" s="24"/>
      <c r="OQM437" s="24"/>
      <c r="OQN437" s="49"/>
      <c r="OQT437" s="24"/>
      <c r="OQU437" s="24"/>
      <c r="OQV437" s="49"/>
      <c r="ORB437" s="24"/>
      <c r="ORC437" s="24"/>
      <c r="ORD437" s="49"/>
      <c r="ORJ437" s="24"/>
      <c r="ORK437" s="24"/>
      <c r="ORL437" s="49"/>
      <c r="ORR437" s="24"/>
      <c r="ORS437" s="24"/>
      <c r="ORT437" s="49"/>
      <c r="ORZ437" s="24"/>
      <c r="OSA437" s="24"/>
      <c r="OSB437" s="49"/>
      <c r="OSH437" s="24"/>
      <c r="OSI437" s="24"/>
      <c r="OSJ437" s="49"/>
      <c r="OSP437" s="24"/>
      <c r="OSQ437" s="24"/>
      <c r="OSR437" s="49"/>
      <c r="OSX437" s="24"/>
      <c r="OSY437" s="24"/>
      <c r="OSZ437" s="49"/>
      <c r="OTF437" s="24"/>
      <c r="OTG437" s="24"/>
      <c r="OTH437" s="49"/>
      <c r="OTN437" s="24"/>
      <c r="OTO437" s="24"/>
      <c r="OTP437" s="49"/>
      <c r="OTV437" s="24"/>
      <c r="OTW437" s="24"/>
      <c r="OTX437" s="49"/>
      <c r="OUD437" s="24"/>
      <c r="OUE437" s="24"/>
      <c r="OUF437" s="49"/>
      <c r="OUL437" s="24"/>
      <c r="OUM437" s="24"/>
      <c r="OUN437" s="49"/>
      <c r="OUT437" s="24"/>
      <c r="OUU437" s="24"/>
      <c r="OUV437" s="49"/>
      <c r="OVB437" s="24"/>
      <c r="OVC437" s="24"/>
      <c r="OVD437" s="49"/>
      <c r="OVJ437" s="24"/>
      <c r="OVK437" s="24"/>
      <c r="OVL437" s="49"/>
      <c r="OVR437" s="24"/>
      <c r="OVS437" s="24"/>
      <c r="OVT437" s="49"/>
      <c r="OVZ437" s="24"/>
      <c r="OWA437" s="24"/>
      <c r="OWB437" s="49"/>
      <c r="OWH437" s="24"/>
      <c r="OWI437" s="24"/>
      <c r="OWJ437" s="49"/>
      <c r="OWP437" s="24"/>
      <c r="OWQ437" s="24"/>
      <c r="OWR437" s="49"/>
      <c r="OWX437" s="24"/>
      <c r="OWY437" s="24"/>
      <c r="OWZ437" s="49"/>
      <c r="OXF437" s="24"/>
      <c r="OXG437" s="24"/>
      <c r="OXH437" s="49"/>
      <c r="OXN437" s="24"/>
      <c r="OXO437" s="24"/>
      <c r="OXP437" s="49"/>
      <c r="OXV437" s="24"/>
      <c r="OXW437" s="24"/>
      <c r="OXX437" s="49"/>
      <c r="OYD437" s="24"/>
      <c r="OYE437" s="24"/>
      <c r="OYF437" s="49"/>
      <c r="OYL437" s="24"/>
      <c r="OYM437" s="24"/>
      <c r="OYN437" s="49"/>
      <c r="OYT437" s="24"/>
      <c r="OYU437" s="24"/>
      <c r="OYV437" s="49"/>
      <c r="OZB437" s="24"/>
      <c r="OZC437" s="24"/>
      <c r="OZD437" s="49"/>
      <c r="OZJ437" s="24"/>
      <c r="OZK437" s="24"/>
      <c r="OZL437" s="49"/>
      <c r="OZR437" s="24"/>
      <c r="OZS437" s="24"/>
      <c r="OZT437" s="49"/>
      <c r="OZZ437" s="24"/>
      <c r="PAA437" s="24"/>
      <c r="PAB437" s="49"/>
      <c r="PAH437" s="24"/>
      <c r="PAI437" s="24"/>
      <c r="PAJ437" s="49"/>
      <c r="PAP437" s="24"/>
      <c r="PAQ437" s="24"/>
      <c r="PAR437" s="49"/>
      <c r="PAX437" s="24"/>
      <c r="PAY437" s="24"/>
      <c r="PAZ437" s="49"/>
      <c r="PBF437" s="24"/>
      <c r="PBG437" s="24"/>
      <c r="PBH437" s="49"/>
      <c r="PBN437" s="24"/>
      <c r="PBO437" s="24"/>
      <c r="PBP437" s="49"/>
      <c r="PBV437" s="24"/>
      <c r="PBW437" s="24"/>
      <c r="PBX437" s="49"/>
      <c r="PCD437" s="24"/>
      <c r="PCE437" s="24"/>
      <c r="PCF437" s="49"/>
      <c r="PCL437" s="24"/>
      <c r="PCM437" s="24"/>
      <c r="PCN437" s="49"/>
      <c r="PCT437" s="24"/>
      <c r="PCU437" s="24"/>
      <c r="PCV437" s="49"/>
      <c r="PDB437" s="24"/>
      <c r="PDC437" s="24"/>
      <c r="PDD437" s="49"/>
      <c r="PDJ437" s="24"/>
      <c r="PDK437" s="24"/>
      <c r="PDL437" s="49"/>
      <c r="PDR437" s="24"/>
      <c r="PDS437" s="24"/>
      <c r="PDT437" s="49"/>
      <c r="PDZ437" s="24"/>
      <c r="PEA437" s="24"/>
      <c r="PEB437" s="49"/>
      <c r="PEH437" s="24"/>
      <c r="PEI437" s="24"/>
      <c r="PEJ437" s="49"/>
      <c r="PEP437" s="24"/>
      <c r="PEQ437" s="24"/>
      <c r="PER437" s="49"/>
      <c r="PEX437" s="24"/>
      <c r="PEY437" s="24"/>
      <c r="PEZ437" s="49"/>
      <c r="PFF437" s="24"/>
      <c r="PFG437" s="24"/>
      <c r="PFH437" s="49"/>
      <c r="PFN437" s="24"/>
      <c r="PFO437" s="24"/>
      <c r="PFP437" s="49"/>
      <c r="PFV437" s="24"/>
      <c r="PFW437" s="24"/>
      <c r="PFX437" s="49"/>
      <c r="PGD437" s="24"/>
      <c r="PGE437" s="24"/>
      <c r="PGF437" s="49"/>
      <c r="PGL437" s="24"/>
      <c r="PGM437" s="24"/>
      <c r="PGN437" s="49"/>
      <c r="PGT437" s="24"/>
      <c r="PGU437" s="24"/>
      <c r="PGV437" s="49"/>
      <c r="PHB437" s="24"/>
      <c r="PHC437" s="24"/>
      <c r="PHD437" s="49"/>
      <c r="PHJ437" s="24"/>
      <c r="PHK437" s="24"/>
      <c r="PHL437" s="49"/>
      <c r="PHR437" s="24"/>
      <c r="PHS437" s="24"/>
      <c r="PHT437" s="49"/>
      <c r="PHZ437" s="24"/>
      <c r="PIA437" s="24"/>
      <c r="PIB437" s="49"/>
      <c r="PIH437" s="24"/>
      <c r="PII437" s="24"/>
      <c r="PIJ437" s="49"/>
      <c r="PIP437" s="24"/>
      <c r="PIQ437" s="24"/>
      <c r="PIR437" s="49"/>
      <c r="PIX437" s="24"/>
      <c r="PIY437" s="24"/>
      <c r="PIZ437" s="49"/>
      <c r="PJF437" s="24"/>
      <c r="PJG437" s="24"/>
      <c r="PJH437" s="49"/>
      <c r="PJN437" s="24"/>
      <c r="PJO437" s="24"/>
      <c r="PJP437" s="49"/>
      <c r="PJV437" s="24"/>
      <c r="PJW437" s="24"/>
      <c r="PJX437" s="49"/>
      <c r="PKD437" s="24"/>
      <c r="PKE437" s="24"/>
      <c r="PKF437" s="49"/>
      <c r="PKL437" s="24"/>
      <c r="PKM437" s="24"/>
      <c r="PKN437" s="49"/>
      <c r="PKT437" s="24"/>
      <c r="PKU437" s="24"/>
      <c r="PKV437" s="49"/>
      <c r="PLB437" s="24"/>
      <c r="PLC437" s="24"/>
      <c r="PLD437" s="49"/>
      <c r="PLJ437" s="24"/>
      <c r="PLK437" s="24"/>
      <c r="PLL437" s="49"/>
      <c r="PLR437" s="24"/>
      <c r="PLS437" s="24"/>
      <c r="PLT437" s="49"/>
      <c r="PLZ437" s="24"/>
      <c r="PMA437" s="24"/>
      <c r="PMB437" s="49"/>
      <c r="PMH437" s="24"/>
      <c r="PMI437" s="24"/>
      <c r="PMJ437" s="49"/>
      <c r="PMP437" s="24"/>
      <c r="PMQ437" s="24"/>
      <c r="PMR437" s="49"/>
      <c r="PMX437" s="24"/>
      <c r="PMY437" s="24"/>
      <c r="PMZ437" s="49"/>
      <c r="PNF437" s="24"/>
      <c r="PNG437" s="24"/>
      <c r="PNH437" s="49"/>
      <c r="PNN437" s="24"/>
      <c r="PNO437" s="24"/>
      <c r="PNP437" s="49"/>
      <c r="PNV437" s="24"/>
      <c r="PNW437" s="24"/>
      <c r="PNX437" s="49"/>
      <c r="POD437" s="24"/>
      <c r="POE437" s="24"/>
      <c r="POF437" s="49"/>
      <c r="POL437" s="24"/>
      <c r="POM437" s="24"/>
      <c r="PON437" s="49"/>
      <c r="POT437" s="24"/>
      <c r="POU437" s="24"/>
      <c r="POV437" s="49"/>
      <c r="PPB437" s="24"/>
      <c r="PPC437" s="24"/>
      <c r="PPD437" s="49"/>
      <c r="PPJ437" s="24"/>
      <c r="PPK437" s="24"/>
      <c r="PPL437" s="49"/>
      <c r="PPR437" s="24"/>
      <c r="PPS437" s="24"/>
      <c r="PPT437" s="49"/>
      <c r="PPZ437" s="24"/>
      <c r="PQA437" s="24"/>
      <c r="PQB437" s="49"/>
      <c r="PQH437" s="24"/>
      <c r="PQI437" s="24"/>
      <c r="PQJ437" s="49"/>
      <c r="PQP437" s="24"/>
      <c r="PQQ437" s="24"/>
      <c r="PQR437" s="49"/>
      <c r="PQX437" s="24"/>
      <c r="PQY437" s="24"/>
      <c r="PQZ437" s="49"/>
      <c r="PRF437" s="24"/>
      <c r="PRG437" s="24"/>
      <c r="PRH437" s="49"/>
      <c r="PRN437" s="24"/>
      <c r="PRO437" s="24"/>
      <c r="PRP437" s="49"/>
      <c r="PRV437" s="24"/>
      <c r="PRW437" s="24"/>
      <c r="PRX437" s="49"/>
      <c r="PSD437" s="24"/>
      <c r="PSE437" s="24"/>
      <c r="PSF437" s="49"/>
      <c r="PSL437" s="24"/>
      <c r="PSM437" s="24"/>
      <c r="PSN437" s="49"/>
      <c r="PST437" s="24"/>
      <c r="PSU437" s="24"/>
      <c r="PSV437" s="49"/>
      <c r="PTB437" s="24"/>
      <c r="PTC437" s="24"/>
      <c r="PTD437" s="49"/>
      <c r="PTJ437" s="24"/>
      <c r="PTK437" s="24"/>
      <c r="PTL437" s="49"/>
      <c r="PTR437" s="24"/>
      <c r="PTS437" s="24"/>
      <c r="PTT437" s="49"/>
      <c r="PTZ437" s="24"/>
      <c r="PUA437" s="24"/>
      <c r="PUB437" s="49"/>
      <c r="PUH437" s="24"/>
      <c r="PUI437" s="24"/>
      <c r="PUJ437" s="49"/>
      <c r="PUP437" s="24"/>
      <c r="PUQ437" s="24"/>
      <c r="PUR437" s="49"/>
      <c r="PUX437" s="24"/>
      <c r="PUY437" s="24"/>
      <c r="PUZ437" s="49"/>
      <c r="PVF437" s="24"/>
      <c r="PVG437" s="24"/>
      <c r="PVH437" s="49"/>
      <c r="PVN437" s="24"/>
      <c r="PVO437" s="24"/>
      <c r="PVP437" s="49"/>
      <c r="PVV437" s="24"/>
      <c r="PVW437" s="24"/>
      <c r="PVX437" s="49"/>
      <c r="PWD437" s="24"/>
      <c r="PWE437" s="24"/>
      <c r="PWF437" s="49"/>
      <c r="PWL437" s="24"/>
      <c r="PWM437" s="24"/>
      <c r="PWN437" s="49"/>
      <c r="PWT437" s="24"/>
      <c r="PWU437" s="24"/>
      <c r="PWV437" s="49"/>
      <c r="PXB437" s="24"/>
      <c r="PXC437" s="24"/>
      <c r="PXD437" s="49"/>
      <c r="PXJ437" s="24"/>
      <c r="PXK437" s="24"/>
      <c r="PXL437" s="49"/>
      <c r="PXR437" s="24"/>
      <c r="PXS437" s="24"/>
      <c r="PXT437" s="49"/>
      <c r="PXZ437" s="24"/>
      <c r="PYA437" s="24"/>
      <c r="PYB437" s="49"/>
      <c r="PYH437" s="24"/>
      <c r="PYI437" s="24"/>
      <c r="PYJ437" s="49"/>
      <c r="PYP437" s="24"/>
      <c r="PYQ437" s="24"/>
      <c r="PYR437" s="49"/>
      <c r="PYX437" s="24"/>
      <c r="PYY437" s="24"/>
      <c r="PYZ437" s="49"/>
      <c r="PZF437" s="24"/>
      <c r="PZG437" s="24"/>
      <c r="PZH437" s="49"/>
      <c r="PZN437" s="24"/>
      <c r="PZO437" s="24"/>
      <c r="PZP437" s="49"/>
      <c r="PZV437" s="24"/>
      <c r="PZW437" s="24"/>
      <c r="PZX437" s="49"/>
      <c r="QAD437" s="24"/>
      <c r="QAE437" s="24"/>
      <c r="QAF437" s="49"/>
      <c r="QAL437" s="24"/>
      <c r="QAM437" s="24"/>
      <c r="QAN437" s="49"/>
      <c r="QAT437" s="24"/>
      <c r="QAU437" s="24"/>
      <c r="QAV437" s="49"/>
      <c r="QBB437" s="24"/>
      <c r="QBC437" s="24"/>
      <c r="QBD437" s="49"/>
      <c r="QBJ437" s="24"/>
      <c r="QBK437" s="24"/>
      <c r="QBL437" s="49"/>
      <c r="QBR437" s="24"/>
      <c r="QBS437" s="24"/>
      <c r="QBT437" s="49"/>
      <c r="QBZ437" s="24"/>
      <c r="QCA437" s="24"/>
      <c r="QCB437" s="49"/>
      <c r="QCH437" s="24"/>
      <c r="QCI437" s="24"/>
      <c r="QCJ437" s="49"/>
      <c r="QCP437" s="24"/>
      <c r="QCQ437" s="24"/>
      <c r="QCR437" s="49"/>
      <c r="QCX437" s="24"/>
      <c r="QCY437" s="24"/>
      <c r="QCZ437" s="49"/>
      <c r="QDF437" s="24"/>
      <c r="QDG437" s="24"/>
      <c r="QDH437" s="49"/>
      <c r="QDN437" s="24"/>
      <c r="QDO437" s="24"/>
      <c r="QDP437" s="49"/>
      <c r="QDV437" s="24"/>
      <c r="QDW437" s="24"/>
      <c r="QDX437" s="49"/>
      <c r="QED437" s="24"/>
      <c r="QEE437" s="24"/>
      <c r="QEF437" s="49"/>
      <c r="QEL437" s="24"/>
      <c r="QEM437" s="24"/>
      <c r="QEN437" s="49"/>
      <c r="QET437" s="24"/>
      <c r="QEU437" s="24"/>
      <c r="QEV437" s="49"/>
      <c r="QFB437" s="24"/>
      <c r="QFC437" s="24"/>
      <c r="QFD437" s="49"/>
      <c r="QFJ437" s="24"/>
      <c r="QFK437" s="24"/>
      <c r="QFL437" s="49"/>
      <c r="QFR437" s="24"/>
      <c r="QFS437" s="24"/>
      <c r="QFT437" s="49"/>
      <c r="QFZ437" s="24"/>
      <c r="QGA437" s="24"/>
      <c r="QGB437" s="49"/>
      <c r="QGH437" s="24"/>
      <c r="QGI437" s="24"/>
      <c r="QGJ437" s="49"/>
      <c r="QGP437" s="24"/>
      <c r="QGQ437" s="24"/>
      <c r="QGR437" s="49"/>
      <c r="QGX437" s="24"/>
      <c r="QGY437" s="24"/>
      <c r="QGZ437" s="49"/>
      <c r="QHF437" s="24"/>
      <c r="QHG437" s="24"/>
      <c r="QHH437" s="49"/>
      <c r="QHN437" s="24"/>
      <c r="QHO437" s="24"/>
      <c r="QHP437" s="49"/>
      <c r="QHV437" s="24"/>
      <c r="QHW437" s="24"/>
      <c r="QHX437" s="49"/>
      <c r="QID437" s="24"/>
      <c r="QIE437" s="24"/>
      <c r="QIF437" s="49"/>
      <c r="QIL437" s="24"/>
      <c r="QIM437" s="24"/>
      <c r="QIN437" s="49"/>
      <c r="QIT437" s="24"/>
      <c r="QIU437" s="24"/>
      <c r="QIV437" s="49"/>
      <c r="QJB437" s="24"/>
      <c r="QJC437" s="24"/>
      <c r="QJD437" s="49"/>
      <c r="QJJ437" s="24"/>
      <c r="QJK437" s="24"/>
      <c r="QJL437" s="49"/>
      <c r="QJR437" s="24"/>
      <c r="QJS437" s="24"/>
      <c r="QJT437" s="49"/>
      <c r="QJZ437" s="24"/>
      <c r="QKA437" s="24"/>
      <c r="QKB437" s="49"/>
      <c r="QKH437" s="24"/>
      <c r="QKI437" s="24"/>
      <c r="QKJ437" s="49"/>
      <c r="QKP437" s="24"/>
      <c r="QKQ437" s="24"/>
      <c r="QKR437" s="49"/>
      <c r="QKX437" s="24"/>
      <c r="QKY437" s="24"/>
      <c r="QKZ437" s="49"/>
      <c r="QLF437" s="24"/>
      <c r="QLG437" s="24"/>
      <c r="QLH437" s="49"/>
      <c r="QLN437" s="24"/>
      <c r="QLO437" s="24"/>
      <c r="QLP437" s="49"/>
      <c r="QLV437" s="24"/>
      <c r="QLW437" s="24"/>
      <c r="QLX437" s="49"/>
      <c r="QMD437" s="24"/>
      <c r="QME437" s="24"/>
      <c r="QMF437" s="49"/>
      <c r="QML437" s="24"/>
      <c r="QMM437" s="24"/>
      <c r="QMN437" s="49"/>
      <c r="QMT437" s="24"/>
      <c r="QMU437" s="24"/>
      <c r="QMV437" s="49"/>
      <c r="QNB437" s="24"/>
      <c r="QNC437" s="24"/>
      <c r="QND437" s="49"/>
      <c r="QNJ437" s="24"/>
      <c r="QNK437" s="24"/>
      <c r="QNL437" s="49"/>
      <c r="QNR437" s="24"/>
      <c r="QNS437" s="24"/>
      <c r="QNT437" s="49"/>
      <c r="QNZ437" s="24"/>
      <c r="QOA437" s="24"/>
      <c r="QOB437" s="49"/>
      <c r="QOH437" s="24"/>
      <c r="QOI437" s="24"/>
      <c r="QOJ437" s="49"/>
      <c r="QOP437" s="24"/>
      <c r="QOQ437" s="24"/>
      <c r="QOR437" s="49"/>
      <c r="QOX437" s="24"/>
      <c r="QOY437" s="24"/>
      <c r="QOZ437" s="49"/>
      <c r="QPF437" s="24"/>
      <c r="QPG437" s="24"/>
      <c r="QPH437" s="49"/>
      <c r="QPN437" s="24"/>
      <c r="QPO437" s="24"/>
      <c r="QPP437" s="49"/>
      <c r="QPV437" s="24"/>
      <c r="QPW437" s="24"/>
      <c r="QPX437" s="49"/>
      <c r="QQD437" s="24"/>
      <c r="QQE437" s="24"/>
      <c r="QQF437" s="49"/>
      <c r="QQL437" s="24"/>
      <c r="QQM437" s="24"/>
      <c r="QQN437" s="49"/>
      <c r="QQT437" s="24"/>
      <c r="QQU437" s="24"/>
      <c r="QQV437" s="49"/>
      <c r="QRB437" s="24"/>
      <c r="QRC437" s="24"/>
      <c r="QRD437" s="49"/>
      <c r="QRJ437" s="24"/>
      <c r="QRK437" s="24"/>
      <c r="QRL437" s="49"/>
      <c r="QRR437" s="24"/>
      <c r="QRS437" s="24"/>
      <c r="QRT437" s="49"/>
      <c r="QRZ437" s="24"/>
      <c r="QSA437" s="24"/>
      <c r="QSB437" s="49"/>
      <c r="QSH437" s="24"/>
      <c r="QSI437" s="24"/>
      <c r="QSJ437" s="49"/>
      <c r="QSP437" s="24"/>
      <c r="QSQ437" s="24"/>
      <c r="QSR437" s="49"/>
      <c r="QSX437" s="24"/>
      <c r="QSY437" s="24"/>
      <c r="QSZ437" s="49"/>
      <c r="QTF437" s="24"/>
      <c r="QTG437" s="24"/>
      <c r="QTH437" s="49"/>
      <c r="QTN437" s="24"/>
      <c r="QTO437" s="24"/>
      <c r="QTP437" s="49"/>
      <c r="QTV437" s="24"/>
      <c r="QTW437" s="24"/>
      <c r="QTX437" s="49"/>
      <c r="QUD437" s="24"/>
      <c r="QUE437" s="24"/>
      <c r="QUF437" s="49"/>
      <c r="QUL437" s="24"/>
      <c r="QUM437" s="24"/>
      <c r="QUN437" s="49"/>
      <c r="QUT437" s="24"/>
      <c r="QUU437" s="24"/>
      <c r="QUV437" s="49"/>
      <c r="QVB437" s="24"/>
      <c r="QVC437" s="24"/>
      <c r="QVD437" s="49"/>
      <c r="QVJ437" s="24"/>
      <c r="QVK437" s="24"/>
      <c r="QVL437" s="49"/>
      <c r="QVR437" s="24"/>
      <c r="QVS437" s="24"/>
      <c r="QVT437" s="49"/>
      <c r="QVZ437" s="24"/>
      <c r="QWA437" s="24"/>
      <c r="QWB437" s="49"/>
      <c r="QWH437" s="24"/>
      <c r="QWI437" s="24"/>
      <c r="QWJ437" s="49"/>
      <c r="QWP437" s="24"/>
      <c r="QWQ437" s="24"/>
      <c r="QWR437" s="49"/>
      <c r="QWX437" s="24"/>
      <c r="QWY437" s="24"/>
      <c r="QWZ437" s="49"/>
      <c r="QXF437" s="24"/>
      <c r="QXG437" s="24"/>
      <c r="QXH437" s="49"/>
      <c r="QXN437" s="24"/>
      <c r="QXO437" s="24"/>
      <c r="QXP437" s="49"/>
      <c r="QXV437" s="24"/>
      <c r="QXW437" s="24"/>
      <c r="QXX437" s="49"/>
      <c r="QYD437" s="24"/>
      <c r="QYE437" s="24"/>
      <c r="QYF437" s="49"/>
      <c r="QYL437" s="24"/>
      <c r="QYM437" s="24"/>
      <c r="QYN437" s="49"/>
      <c r="QYT437" s="24"/>
      <c r="QYU437" s="24"/>
      <c r="QYV437" s="49"/>
      <c r="QZB437" s="24"/>
      <c r="QZC437" s="24"/>
      <c r="QZD437" s="49"/>
      <c r="QZJ437" s="24"/>
      <c r="QZK437" s="24"/>
      <c r="QZL437" s="49"/>
      <c r="QZR437" s="24"/>
      <c r="QZS437" s="24"/>
      <c r="QZT437" s="49"/>
      <c r="QZZ437" s="24"/>
      <c r="RAA437" s="24"/>
      <c r="RAB437" s="49"/>
      <c r="RAH437" s="24"/>
      <c r="RAI437" s="24"/>
      <c r="RAJ437" s="49"/>
      <c r="RAP437" s="24"/>
      <c r="RAQ437" s="24"/>
      <c r="RAR437" s="49"/>
      <c r="RAX437" s="24"/>
      <c r="RAY437" s="24"/>
      <c r="RAZ437" s="49"/>
      <c r="RBF437" s="24"/>
      <c r="RBG437" s="24"/>
      <c r="RBH437" s="49"/>
      <c r="RBN437" s="24"/>
      <c r="RBO437" s="24"/>
      <c r="RBP437" s="49"/>
      <c r="RBV437" s="24"/>
      <c r="RBW437" s="24"/>
      <c r="RBX437" s="49"/>
      <c r="RCD437" s="24"/>
      <c r="RCE437" s="24"/>
      <c r="RCF437" s="49"/>
      <c r="RCL437" s="24"/>
      <c r="RCM437" s="24"/>
      <c r="RCN437" s="49"/>
      <c r="RCT437" s="24"/>
      <c r="RCU437" s="24"/>
      <c r="RCV437" s="49"/>
      <c r="RDB437" s="24"/>
      <c r="RDC437" s="24"/>
      <c r="RDD437" s="49"/>
      <c r="RDJ437" s="24"/>
      <c r="RDK437" s="24"/>
      <c r="RDL437" s="49"/>
      <c r="RDR437" s="24"/>
      <c r="RDS437" s="24"/>
      <c r="RDT437" s="49"/>
      <c r="RDZ437" s="24"/>
      <c r="REA437" s="24"/>
      <c r="REB437" s="49"/>
      <c r="REH437" s="24"/>
      <c r="REI437" s="24"/>
      <c r="REJ437" s="49"/>
      <c r="REP437" s="24"/>
      <c r="REQ437" s="24"/>
      <c r="RER437" s="49"/>
      <c r="REX437" s="24"/>
      <c r="REY437" s="24"/>
      <c r="REZ437" s="49"/>
      <c r="RFF437" s="24"/>
      <c r="RFG437" s="24"/>
      <c r="RFH437" s="49"/>
      <c r="RFN437" s="24"/>
      <c r="RFO437" s="24"/>
      <c r="RFP437" s="49"/>
      <c r="RFV437" s="24"/>
      <c r="RFW437" s="24"/>
      <c r="RFX437" s="49"/>
      <c r="RGD437" s="24"/>
      <c r="RGE437" s="24"/>
      <c r="RGF437" s="49"/>
      <c r="RGL437" s="24"/>
      <c r="RGM437" s="24"/>
      <c r="RGN437" s="49"/>
      <c r="RGT437" s="24"/>
      <c r="RGU437" s="24"/>
      <c r="RGV437" s="49"/>
      <c r="RHB437" s="24"/>
      <c r="RHC437" s="24"/>
      <c r="RHD437" s="49"/>
      <c r="RHJ437" s="24"/>
      <c r="RHK437" s="24"/>
      <c r="RHL437" s="49"/>
      <c r="RHR437" s="24"/>
      <c r="RHS437" s="24"/>
      <c r="RHT437" s="49"/>
      <c r="RHZ437" s="24"/>
      <c r="RIA437" s="24"/>
      <c r="RIB437" s="49"/>
      <c r="RIH437" s="24"/>
      <c r="RII437" s="24"/>
      <c r="RIJ437" s="49"/>
      <c r="RIP437" s="24"/>
      <c r="RIQ437" s="24"/>
      <c r="RIR437" s="49"/>
      <c r="RIX437" s="24"/>
      <c r="RIY437" s="24"/>
      <c r="RIZ437" s="49"/>
      <c r="RJF437" s="24"/>
      <c r="RJG437" s="24"/>
      <c r="RJH437" s="49"/>
      <c r="RJN437" s="24"/>
      <c r="RJO437" s="24"/>
      <c r="RJP437" s="49"/>
      <c r="RJV437" s="24"/>
      <c r="RJW437" s="24"/>
      <c r="RJX437" s="49"/>
      <c r="RKD437" s="24"/>
      <c r="RKE437" s="24"/>
      <c r="RKF437" s="49"/>
      <c r="RKL437" s="24"/>
      <c r="RKM437" s="24"/>
      <c r="RKN437" s="49"/>
      <c r="RKT437" s="24"/>
      <c r="RKU437" s="24"/>
      <c r="RKV437" s="49"/>
      <c r="RLB437" s="24"/>
      <c r="RLC437" s="24"/>
      <c r="RLD437" s="49"/>
      <c r="RLJ437" s="24"/>
      <c r="RLK437" s="24"/>
      <c r="RLL437" s="49"/>
      <c r="RLR437" s="24"/>
      <c r="RLS437" s="24"/>
      <c r="RLT437" s="49"/>
      <c r="RLZ437" s="24"/>
      <c r="RMA437" s="24"/>
      <c r="RMB437" s="49"/>
      <c r="RMH437" s="24"/>
      <c r="RMI437" s="24"/>
      <c r="RMJ437" s="49"/>
      <c r="RMP437" s="24"/>
      <c r="RMQ437" s="24"/>
      <c r="RMR437" s="49"/>
      <c r="RMX437" s="24"/>
      <c r="RMY437" s="24"/>
      <c r="RMZ437" s="49"/>
      <c r="RNF437" s="24"/>
      <c r="RNG437" s="24"/>
      <c r="RNH437" s="49"/>
      <c r="RNN437" s="24"/>
      <c r="RNO437" s="24"/>
      <c r="RNP437" s="49"/>
      <c r="RNV437" s="24"/>
      <c r="RNW437" s="24"/>
      <c r="RNX437" s="49"/>
      <c r="ROD437" s="24"/>
      <c r="ROE437" s="24"/>
      <c r="ROF437" s="49"/>
      <c r="ROL437" s="24"/>
      <c r="ROM437" s="24"/>
      <c r="RON437" s="49"/>
      <c r="ROT437" s="24"/>
      <c r="ROU437" s="24"/>
      <c r="ROV437" s="49"/>
      <c r="RPB437" s="24"/>
      <c r="RPC437" s="24"/>
      <c r="RPD437" s="49"/>
      <c r="RPJ437" s="24"/>
      <c r="RPK437" s="24"/>
      <c r="RPL437" s="49"/>
      <c r="RPR437" s="24"/>
      <c r="RPS437" s="24"/>
      <c r="RPT437" s="49"/>
      <c r="RPZ437" s="24"/>
      <c r="RQA437" s="24"/>
      <c r="RQB437" s="49"/>
      <c r="RQH437" s="24"/>
      <c r="RQI437" s="24"/>
      <c r="RQJ437" s="49"/>
      <c r="RQP437" s="24"/>
      <c r="RQQ437" s="24"/>
      <c r="RQR437" s="49"/>
      <c r="RQX437" s="24"/>
      <c r="RQY437" s="24"/>
      <c r="RQZ437" s="49"/>
      <c r="RRF437" s="24"/>
      <c r="RRG437" s="24"/>
      <c r="RRH437" s="49"/>
      <c r="RRN437" s="24"/>
      <c r="RRO437" s="24"/>
      <c r="RRP437" s="49"/>
      <c r="RRV437" s="24"/>
      <c r="RRW437" s="24"/>
      <c r="RRX437" s="49"/>
      <c r="RSD437" s="24"/>
      <c r="RSE437" s="24"/>
      <c r="RSF437" s="49"/>
      <c r="RSL437" s="24"/>
      <c r="RSM437" s="24"/>
      <c r="RSN437" s="49"/>
      <c r="RST437" s="24"/>
      <c r="RSU437" s="24"/>
      <c r="RSV437" s="49"/>
      <c r="RTB437" s="24"/>
      <c r="RTC437" s="24"/>
      <c r="RTD437" s="49"/>
      <c r="RTJ437" s="24"/>
      <c r="RTK437" s="24"/>
      <c r="RTL437" s="49"/>
      <c r="RTR437" s="24"/>
      <c r="RTS437" s="24"/>
      <c r="RTT437" s="49"/>
      <c r="RTZ437" s="24"/>
      <c r="RUA437" s="24"/>
      <c r="RUB437" s="49"/>
      <c r="RUH437" s="24"/>
      <c r="RUI437" s="24"/>
      <c r="RUJ437" s="49"/>
      <c r="RUP437" s="24"/>
      <c r="RUQ437" s="24"/>
      <c r="RUR437" s="49"/>
      <c r="RUX437" s="24"/>
      <c r="RUY437" s="24"/>
      <c r="RUZ437" s="49"/>
      <c r="RVF437" s="24"/>
      <c r="RVG437" s="24"/>
      <c r="RVH437" s="49"/>
      <c r="RVN437" s="24"/>
      <c r="RVO437" s="24"/>
      <c r="RVP437" s="49"/>
      <c r="RVV437" s="24"/>
      <c r="RVW437" s="24"/>
      <c r="RVX437" s="49"/>
      <c r="RWD437" s="24"/>
      <c r="RWE437" s="24"/>
      <c r="RWF437" s="49"/>
      <c r="RWL437" s="24"/>
      <c r="RWM437" s="24"/>
      <c r="RWN437" s="49"/>
      <c r="RWT437" s="24"/>
      <c r="RWU437" s="24"/>
      <c r="RWV437" s="49"/>
      <c r="RXB437" s="24"/>
      <c r="RXC437" s="24"/>
      <c r="RXD437" s="49"/>
      <c r="RXJ437" s="24"/>
      <c r="RXK437" s="24"/>
      <c r="RXL437" s="49"/>
      <c r="RXR437" s="24"/>
      <c r="RXS437" s="24"/>
      <c r="RXT437" s="49"/>
      <c r="RXZ437" s="24"/>
      <c r="RYA437" s="24"/>
      <c r="RYB437" s="49"/>
      <c r="RYH437" s="24"/>
      <c r="RYI437" s="24"/>
      <c r="RYJ437" s="49"/>
      <c r="RYP437" s="24"/>
      <c r="RYQ437" s="24"/>
      <c r="RYR437" s="49"/>
      <c r="RYX437" s="24"/>
      <c r="RYY437" s="24"/>
      <c r="RYZ437" s="49"/>
      <c r="RZF437" s="24"/>
      <c r="RZG437" s="24"/>
      <c r="RZH437" s="49"/>
      <c r="RZN437" s="24"/>
      <c r="RZO437" s="24"/>
      <c r="RZP437" s="49"/>
      <c r="RZV437" s="24"/>
      <c r="RZW437" s="24"/>
      <c r="RZX437" s="49"/>
      <c r="SAD437" s="24"/>
      <c r="SAE437" s="24"/>
      <c r="SAF437" s="49"/>
      <c r="SAL437" s="24"/>
      <c r="SAM437" s="24"/>
      <c r="SAN437" s="49"/>
      <c r="SAT437" s="24"/>
      <c r="SAU437" s="24"/>
      <c r="SAV437" s="49"/>
      <c r="SBB437" s="24"/>
      <c r="SBC437" s="24"/>
      <c r="SBD437" s="49"/>
      <c r="SBJ437" s="24"/>
      <c r="SBK437" s="24"/>
      <c r="SBL437" s="49"/>
      <c r="SBR437" s="24"/>
      <c r="SBS437" s="24"/>
      <c r="SBT437" s="49"/>
      <c r="SBZ437" s="24"/>
      <c r="SCA437" s="24"/>
      <c r="SCB437" s="49"/>
      <c r="SCH437" s="24"/>
      <c r="SCI437" s="24"/>
      <c r="SCJ437" s="49"/>
      <c r="SCP437" s="24"/>
      <c r="SCQ437" s="24"/>
      <c r="SCR437" s="49"/>
      <c r="SCX437" s="24"/>
      <c r="SCY437" s="24"/>
      <c r="SCZ437" s="49"/>
      <c r="SDF437" s="24"/>
      <c r="SDG437" s="24"/>
      <c r="SDH437" s="49"/>
      <c r="SDN437" s="24"/>
      <c r="SDO437" s="24"/>
      <c r="SDP437" s="49"/>
      <c r="SDV437" s="24"/>
      <c r="SDW437" s="24"/>
      <c r="SDX437" s="49"/>
      <c r="SED437" s="24"/>
      <c r="SEE437" s="24"/>
      <c r="SEF437" s="49"/>
      <c r="SEL437" s="24"/>
      <c r="SEM437" s="24"/>
      <c r="SEN437" s="49"/>
      <c r="SET437" s="24"/>
      <c r="SEU437" s="24"/>
      <c r="SEV437" s="49"/>
      <c r="SFB437" s="24"/>
      <c r="SFC437" s="24"/>
      <c r="SFD437" s="49"/>
      <c r="SFJ437" s="24"/>
      <c r="SFK437" s="24"/>
      <c r="SFL437" s="49"/>
      <c r="SFR437" s="24"/>
      <c r="SFS437" s="24"/>
      <c r="SFT437" s="49"/>
      <c r="SFZ437" s="24"/>
      <c r="SGA437" s="24"/>
      <c r="SGB437" s="49"/>
      <c r="SGH437" s="24"/>
      <c r="SGI437" s="24"/>
      <c r="SGJ437" s="49"/>
      <c r="SGP437" s="24"/>
      <c r="SGQ437" s="24"/>
      <c r="SGR437" s="49"/>
      <c r="SGX437" s="24"/>
      <c r="SGY437" s="24"/>
      <c r="SGZ437" s="49"/>
      <c r="SHF437" s="24"/>
      <c r="SHG437" s="24"/>
      <c r="SHH437" s="49"/>
      <c r="SHN437" s="24"/>
      <c r="SHO437" s="24"/>
      <c r="SHP437" s="49"/>
      <c r="SHV437" s="24"/>
      <c r="SHW437" s="24"/>
      <c r="SHX437" s="49"/>
      <c r="SID437" s="24"/>
      <c r="SIE437" s="24"/>
      <c r="SIF437" s="49"/>
      <c r="SIL437" s="24"/>
      <c r="SIM437" s="24"/>
      <c r="SIN437" s="49"/>
      <c r="SIT437" s="24"/>
      <c r="SIU437" s="24"/>
      <c r="SIV437" s="49"/>
      <c r="SJB437" s="24"/>
      <c r="SJC437" s="24"/>
      <c r="SJD437" s="49"/>
      <c r="SJJ437" s="24"/>
      <c r="SJK437" s="24"/>
      <c r="SJL437" s="49"/>
      <c r="SJR437" s="24"/>
      <c r="SJS437" s="24"/>
      <c r="SJT437" s="49"/>
      <c r="SJZ437" s="24"/>
      <c r="SKA437" s="24"/>
      <c r="SKB437" s="49"/>
      <c r="SKH437" s="24"/>
      <c r="SKI437" s="24"/>
      <c r="SKJ437" s="49"/>
      <c r="SKP437" s="24"/>
      <c r="SKQ437" s="24"/>
      <c r="SKR437" s="49"/>
      <c r="SKX437" s="24"/>
      <c r="SKY437" s="24"/>
      <c r="SKZ437" s="49"/>
      <c r="SLF437" s="24"/>
      <c r="SLG437" s="24"/>
      <c r="SLH437" s="49"/>
      <c r="SLN437" s="24"/>
      <c r="SLO437" s="24"/>
      <c r="SLP437" s="49"/>
      <c r="SLV437" s="24"/>
      <c r="SLW437" s="24"/>
      <c r="SLX437" s="49"/>
      <c r="SMD437" s="24"/>
      <c r="SME437" s="24"/>
      <c r="SMF437" s="49"/>
      <c r="SML437" s="24"/>
      <c r="SMM437" s="24"/>
      <c r="SMN437" s="49"/>
      <c r="SMT437" s="24"/>
      <c r="SMU437" s="24"/>
      <c r="SMV437" s="49"/>
      <c r="SNB437" s="24"/>
      <c r="SNC437" s="24"/>
      <c r="SND437" s="49"/>
      <c r="SNJ437" s="24"/>
      <c r="SNK437" s="24"/>
      <c r="SNL437" s="49"/>
      <c r="SNR437" s="24"/>
      <c r="SNS437" s="24"/>
      <c r="SNT437" s="49"/>
      <c r="SNZ437" s="24"/>
      <c r="SOA437" s="24"/>
      <c r="SOB437" s="49"/>
      <c r="SOH437" s="24"/>
      <c r="SOI437" s="24"/>
      <c r="SOJ437" s="49"/>
      <c r="SOP437" s="24"/>
      <c r="SOQ437" s="24"/>
      <c r="SOR437" s="49"/>
      <c r="SOX437" s="24"/>
      <c r="SOY437" s="24"/>
      <c r="SOZ437" s="49"/>
      <c r="SPF437" s="24"/>
      <c r="SPG437" s="24"/>
      <c r="SPH437" s="49"/>
      <c r="SPN437" s="24"/>
      <c r="SPO437" s="24"/>
      <c r="SPP437" s="49"/>
      <c r="SPV437" s="24"/>
      <c r="SPW437" s="24"/>
      <c r="SPX437" s="49"/>
      <c r="SQD437" s="24"/>
      <c r="SQE437" s="24"/>
      <c r="SQF437" s="49"/>
      <c r="SQL437" s="24"/>
      <c r="SQM437" s="24"/>
      <c r="SQN437" s="49"/>
      <c r="SQT437" s="24"/>
      <c r="SQU437" s="24"/>
      <c r="SQV437" s="49"/>
      <c r="SRB437" s="24"/>
      <c r="SRC437" s="24"/>
      <c r="SRD437" s="49"/>
      <c r="SRJ437" s="24"/>
      <c r="SRK437" s="24"/>
      <c r="SRL437" s="49"/>
      <c r="SRR437" s="24"/>
      <c r="SRS437" s="24"/>
      <c r="SRT437" s="49"/>
      <c r="SRZ437" s="24"/>
      <c r="SSA437" s="24"/>
      <c r="SSB437" s="49"/>
      <c r="SSH437" s="24"/>
      <c r="SSI437" s="24"/>
      <c r="SSJ437" s="49"/>
      <c r="SSP437" s="24"/>
      <c r="SSQ437" s="24"/>
      <c r="SSR437" s="49"/>
      <c r="SSX437" s="24"/>
      <c r="SSY437" s="24"/>
      <c r="SSZ437" s="49"/>
      <c r="STF437" s="24"/>
      <c r="STG437" s="24"/>
      <c r="STH437" s="49"/>
      <c r="STN437" s="24"/>
      <c r="STO437" s="24"/>
      <c r="STP437" s="49"/>
      <c r="STV437" s="24"/>
      <c r="STW437" s="24"/>
      <c r="STX437" s="49"/>
      <c r="SUD437" s="24"/>
      <c r="SUE437" s="24"/>
      <c r="SUF437" s="49"/>
      <c r="SUL437" s="24"/>
      <c r="SUM437" s="24"/>
      <c r="SUN437" s="49"/>
      <c r="SUT437" s="24"/>
      <c r="SUU437" s="24"/>
      <c r="SUV437" s="49"/>
      <c r="SVB437" s="24"/>
      <c r="SVC437" s="24"/>
      <c r="SVD437" s="49"/>
      <c r="SVJ437" s="24"/>
      <c r="SVK437" s="24"/>
      <c r="SVL437" s="49"/>
      <c r="SVR437" s="24"/>
      <c r="SVS437" s="24"/>
      <c r="SVT437" s="49"/>
      <c r="SVZ437" s="24"/>
      <c r="SWA437" s="24"/>
      <c r="SWB437" s="49"/>
      <c r="SWH437" s="24"/>
      <c r="SWI437" s="24"/>
      <c r="SWJ437" s="49"/>
      <c r="SWP437" s="24"/>
      <c r="SWQ437" s="24"/>
      <c r="SWR437" s="49"/>
      <c r="SWX437" s="24"/>
      <c r="SWY437" s="24"/>
      <c r="SWZ437" s="49"/>
      <c r="SXF437" s="24"/>
      <c r="SXG437" s="24"/>
      <c r="SXH437" s="49"/>
      <c r="SXN437" s="24"/>
      <c r="SXO437" s="24"/>
      <c r="SXP437" s="49"/>
      <c r="SXV437" s="24"/>
      <c r="SXW437" s="24"/>
      <c r="SXX437" s="49"/>
      <c r="SYD437" s="24"/>
      <c r="SYE437" s="24"/>
      <c r="SYF437" s="49"/>
      <c r="SYL437" s="24"/>
      <c r="SYM437" s="24"/>
      <c r="SYN437" s="49"/>
      <c r="SYT437" s="24"/>
      <c r="SYU437" s="24"/>
      <c r="SYV437" s="49"/>
      <c r="SZB437" s="24"/>
      <c r="SZC437" s="24"/>
      <c r="SZD437" s="49"/>
      <c r="SZJ437" s="24"/>
      <c r="SZK437" s="24"/>
      <c r="SZL437" s="49"/>
      <c r="SZR437" s="24"/>
      <c r="SZS437" s="24"/>
      <c r="SZT437" s="49"/>
      <c r="SZZ437" s="24"/>
      <c r="TAA437" s="24"/>
      <c r="TAB437" s="49"/>
      <c r="TAH437" s="24"/>
      <c r="TAI437" s="24"/>
      <c r="TAJ437" s="49"/>
      <c r="TAP437" s="24"/>
      <c r="TAQ437" s="24"/>
      <c r="TAR437" s="49"/>
      <c r="TAX437" s="24"/>
      <c r="TAY437" s="24"/>
      <c r="TAZ437" s="49"/>
      <c r="TBF437" s="24"/>
      <c r="TBG437" s="24"/>
      <c r="TBH437" s="49"/>
      <c r="TBN437" s="24"/>
      <c r="TBO437" s="24"/>
      <c r="TBP437" s="49"/>
      <c r="TBV437" s="24"/>
      <c r="TBW437" s="24"/>
      <c r="TBX437" s="49"/>
      <c r="TCD437" s="24"/>
      <c r="TCE437" s="24"/>
      <c r="TCF437" s="49"/>
      <c r="TCL437" s="24"/>
      <c r="TCM437" s="24"/>
      <c r="TCN437" s="49"/>
      <c r="TCT437" s="24"/>
      <c r="TCU437" s="24"/>
      <c r="TCV437" s="49"/>
      <c r="TDB437" s="24"/>
      <c r="TDC437" s="24"/>
      <c r="TDD437" s="49"/>
      <c r="TDJ437" s="24"/>
      <c r="TDK437" s="24"/>
      <c r="TDL437" s="49"/>
      <c r="TDR437" s="24"/>
      <c r="TDS437" s="24"/>
      <c r="TDT437" s="49"/>
      <c r="TDZ437" s="24"/>
      <c r="TEA437" s="24"/>
      <c r="TEB437" s="49"/>
      <c r="TEH437" s="24"/>
      <c r="TEI437" s="24"/>
      <c r="TEJ437" s="49"/>
      <c r="TEP437" s="24"/>
      <c r="TEQ437" s="24"/>
      <c r="TER437" s="49"/>
      <c r="TEX437" s="24"/>
      <c r="TEY437" s="24"/>
      <c r="TEZ437" s="49"/>
      <c r="TFF437" s="24"/>
      <c r="TFG437" s="24"/>
      <c r="TFH437" s="49"/>
      <c r="TFN437" s="24"/>
      <c r="TFO437" s="24"/>
      <c r="TFP437" s="49"/>
      <c r="TFV437" s="24"/>
      <c r="TFW437" s="24"/>
      <c r="TFX437" s="49"/>
      <c r="TGD437" s="24"/>
      <c r="TGE437" s="24"/>
      <c r="TGF437" s="49"/>
      <c r="TGL437" s="24"/>
      <c r="TGM437" s="24"/>
      <c r="TGN437" s="49"/>
      <c r="TGT437" s="24"/>
      <c r="TGU437" s="24"/>
      <c r="TGV437" s="49"/>
      <c r="THB437" s="24"/>
      <c r="THC437" s="24"/>
      <c r="THD437" s="49"/>
      <c r="THJ437" s="24"/>
      <c r="THK437" s="24"/>
      <c r="THL437" s="49"/>
      <c r="THR437" s="24"/>
      <c r="THS437" s="24"/>
      <c r="THT437" s="49"/>
      <c r="THZ437" s="24"/>
      <c r="TIA437" s="24"/>
      <c r="TIB437" s="49"/>
      <c r="TIH437" s="24"/>
      <c r="TII437" s="24"/>
      <c r="TIJ437" s="49"/>
      <c r="TIP437" s="24"/>
      <c r="TIQ437" s="24"/>
      <c r="TIR437" s="49"/>
      <c r="TIX437" s="24"/>
      <c r="TIY437" s="24"/>
      <c r="TIZ437" s="49"/>
      <c r="TJF437" s="24"/>
      <c r="TJG437" s="24"/>
      <c r="TJH437" s="49"/>
      <c r="TJN437" s="24"/>
      <c r="TJO437" s="24"/>
      <c r="TJP437" s="49"/>
      <c r="TJV437" s="24"/>
      <c r="TJW437" s="24"/>
      <c r="TJX437" s="49"/>
      <c r="TKD437" s="24"/>
      <c r="TKE437" s="24"/>
      <c r="TKF437" s="49"/>
      <c r="TKL437" s="24"/>
      <c r="TKM437" s="24"/>
      <c r="TKN437" s="49"/>
      <c r="TKT437" s="24"/>
      <c r="TKU437" s="24"/>
      <c r="TKV437" s="49"/>
      <c r="TLB437" s="24"/>
      <c r="TLC437" s="24"/>
      <c r="TLD437" s="49"/>
      <c r="TLJ437" s="24"/>
      <c r="TLK437" s="24"/>
      <c r="TLL437" s="49"/>
      <c r="TLR437" s="24"/>
      <c r="TLS437" s="24"/>
      <c r="TLT437" s="49"/>
      <c r="TLZ437" s="24"/>
      <c r="TMA437" s="24"/>
      <c r="TMB437" s="49"/>
      <c r="TMH437" s="24"/>
      <c r="TMI437" s="24"/>
      <c r="TMJ437" s="49"/>
      <c r="TMP437" s="24"/>
      <c r="TMQ437" s="24"/>
      <c r="TMR437" s="49"/>
      <c r="TMX437" s="24"/>
      <c r="TMY437" s="24"/>
      <c r="TMZ437" s="49"/>
      <c r="TNF437" s="24"/>
      <c r="TNG437" s="24"/>
      <c r="TNH437" s="49"/>
      <c r="TNN437" s="24"/>
      <c r="TNO437" s="24"/>
      <c r="TNP437" s="49"/>
      <c r="TNV437" s="24"/>
      <c r="TNW437" s="24"/>
      <c r="TNX437" s="49"/>
      <c r="TOD437" s="24"/>
      <c r="TOE437" s="24"/>
      <c r="TOF437" s="49"/>
      <c r="TOL437" s="24"/>
      <c r="TOM437" s="24"/>
      <c r="TON437" s="49"/>
      <c r="TOT437" s="24"/>
      <c r="TOU437" s="24"/>
      <c r="TOV437" s="49"/>
      <c r="TPB437" s="24"/>
      <c r="TPC437" s="24"/>
      <c r="TPD437" s="49"/>
      <c r="TPJ437" s="24"/>
      <c r="TPK437" s="24"/>
      <c r="TPL437" s="49"/>
      <c r="TPR437" s="24"/>
      <c r="TPS437" s="24"/>
      <c r="TPT437" s="49"/>
      <c r="TPZ437" s="24"/>
      <c r="TQA437" s="24"/>
      <c r="TQB437" s="49"/>
      <c r="TQH437" s="24"/>
      <c r="TQI437" s="24"/>
      <c r="TQJ437" s="49"/>
      <c r="TQP437" s="24"/>
      <c r="TQQ437" s="24"/>
      <c r="TQR437" s="49"/>
      <c r="TQX437" s="24"/>
      <c r="TQY437" s="24"/>
      <c r="TQZ437" s="49"/>
      <c r="TRF437" s="24"/>
      <c r="TRG437" s="24"/>
      <c r="TRH437" s="49"/>
      <c r="TRN437" s="24"/>
      <c r="TRO437" s="24"/>
      <c r="TRP437" s="49"/>
      <c r="TRV437" s="24"/>
      <c r="TRW437" s="24"/>
      <c r="TRX437" s="49"/>
      <c r="TSD437" s="24"/>
      <c r="TSE437" s="24"/>
      <c r="TSF437" s="49"/>
      <c r="TSL437" s="24"/>
      <c r="TSM437" s="24"/>
      <c r="TSN437" s="49"/>
      <c r="TST437" s="24"/>
      <c r="TSU437" s="24"/>
      <c r="TSV437" s="49"/>
      <c r="TTB437" s="24"/>
      <c r="TTC437" s="24"/>
      <c r="TTD437" s="49"/>
      <c r="TTJ437" s="24"/>
      <c r="TTK437" s="24"/>
      <c r="TTL437" s="49"/>
      <c r="TTR437" s="24"/>
      <c r="TTS437" s="24"/>
      <c r="TTT437" s="49"/>
      <c r="TTZ437" s="24"/>
      <c r="TUA437" s="24"/>
      <c r="TUB437" s="49"/>
      <c r="TUH437" s="24"/>
      <c r="TUI437" s="24"/>
      <c r="TUJ437" s="49"/>
      <c r="TUP437" s="24"/>
      <c r="TUQ437" s="24"/>
      <c r="TUR437" s="49"/>
      <c r="TUX437" s="24"/>
      <c r="TUY437" s="24"/>
      <c r="TUZ437" s="49"/>
      <c r="TVF437" s="24"/>
      <c r="TVG437" s="24"/>
      <c r="TVH437" s="49"/>
      <c r="TVN437" s="24"/>
      <c r="TVO437" s="24"/>
      <c r="TVP437" s="49"/>
      <c r="TVV437" s="24"/>
      <c r="TVW437" s="24"/>
      <c r="TVX437" s="49"/>
      <c r="TWD437" s="24"/>
      <c r="TWE437" s="24"/>
      <c r="TWF437" s="49"/>
      <c r="TWL437" s="24"/>
      <c r="TWM437" s="24"/>
      <c r="TWN437" s="49"/>
      <c r="TWT437" s="24"/>
      <c r="TWU437" s="24"/>
      <c r="TWV437" s="49"/>
      <c r="TXB437" s="24"/>
      <c r="TXC437" s="24"/>
      <c r="TXD437" s="49"/>
      <c r="TXJ437" s="24"/>
      <c r="TXK437" s="24"/>
      <c r="TXL437" s="49"/>
      <c r="TXR437" s="24"/>
      <c r="TXS437" s="24"/>
      <c r="TXT437" s="49"/>
      <c r="TXZ437" s="24"/>
      <c r="TYA437" s="24"/>
      <c r="TYB437" s="49"/>
      <c r="TYH437" s="24"/>
      <c r="TYI437" s="24"/>
      <c r="TYJ437" s="49"/>
      <c r="TYP437" s="24"/>
      <c r="TYQ437" s="24"/>
      <c r="TYR437" s="49"/>
      <c r="TYX437" s="24"/>
      <c r="TYY437" s="24"/>
      <c r="TYZ437" s="49"/>
      <c r="TZF437" s="24"/>
      <c r="TZG437" s="24"/>
      <c r="TZH437" s="49"/>
      <c r="TZN437" s="24"/>
      <c r="TZO437" s="24"/>
      <c r="TZP437" s="49"/>
      <c r="TZV437" s="24"/>
      <c r="TZW437" s="24"/>
      <c r="TZX437" s="49"/>
      <c r="UAD437" s="24"/>
      <c r="UAE437" s="24"/>
      <c r="UAF437" s="49"/>
      <c r="UAL437" s="24"/>
      <c r="UAM437" s="24"/>
      <c r="UAN437" s="49"/>
      <c r="UAT437" s="24"/>
      <c r="UAU437" s="24"/>
      <c r="UAV437" s="49"/>
      <c r="UBB437" s="24"/>
      <c r="UBC437" s="24"/>
      <c r="UBD437" s="49"/>
      <c r="UBJ437" s="24"/>
      <c r="UBK437" s="24"/>
      <c r="UBL437" s="49"/>
      <c r="UBR437" s="24"/>
      <c r="UBS437" s="24"/>
      <c r="UBT437" s="49"/>
      <c r="UBZ437" s="24"/>
      <c r="UCA437" s="24"/>
      <c r="UCB437" s="49"/>
      <c r="UCH437" s="24"/>
      <c r="UCI437" s="24"/>
      <c r="UCJ437" s="49"/>
      <c r="UCP437" s="24"/>
      <c r="UCQ437" s="24"/>
      <c r="UCR437" s="49"/>
      <c r="UCX437" s="24"/>
      <c r="UCY437" s="24"/>
      <c r="UCZ437" s="49"/>
      <c r="UDF437" s="24"/>
      <c r="UDG437" s="24"/>
      <c r="UDH437" s="49"/>
      <c r="UDN437" s="24"/>
      <c r="UDO437" s="24"/>
      <c r="UDP437" s="49"/>
      <c r="UDV437" s="24"/>
      <c r="UDW437" s="24"/>
      <c r="UDX437" s="49"/>
      <c r="UED437" s="24"/>
      <c r="UEE437" s="24"/>
      <c r="UEF437" s="49"/>
      <c r="UEL437" s="24"/>
      <c r="UEM437" s="24"/>
      <c r="UEN437" s="49"/>
      <c r="UET437" s="24"/>
      <c r="UEU437" s="24"/>
      <c r="UEV437" s="49"/>
      <c r="UFB437" s="24"/>
      <c r="UFC437" s="24"/>
      <c r="UFD437" s="49"/>
      <c r="UFJ437" s="24"/>
      <c r="UFK437" s="24"/>
      <c r="UFL437" s="49"/>
      <c r="UFR437" s="24"/>
      <c r="UFS437" s="24"/>
      <c r="UFT437" s="49"/>
      <c r="UFZ437" s="24"/>
      <c r="UGA437" s="24"/>
      <c r="UGB437" s="49"/>
      <c r="UGH437" s="24"/>
      <c r="UGI437" s="24"/>
      <c r="UGJ437" s="49"/>
      <c r="UGP437" s="24"/>
      <c r="UGQ437" s="24"/>
      <c r="UGR437" s="49"/>
      <c r="UGX437" s="24"/>
      <c r="UGY437" s="24"/>
      <c r="UGZ437" s="49"/>
      <c r="UHF437" s="24"/>
      <c r="UHG437" s="24"/>
      <c r="UHH437" s="49"/>
      <c r="UHN437" s="24"/>
      <c r="UHO437" s="24"/>
      <c r="UHP437" s="49"/>
      <c r="UHV437" s="24"/>
      <c r="UHW437" s="24"/>
      <c r="UHX437" s="49"/>
      <c r="UID437" s="24"/>
      <c r="UIE437" s="24"/>
      <c r="UIF437" s="49"/>
      <c r="UIL437" s="24"/>
      <c r="UIM437" s="24"/>
      <c r="UIN437" s="49"/>
      <c r="UIT437" s="24"/>
      <c r="UIU437" s="24"/>
      <c r="UIV437" s="49"/>
      <c r="UJB437" s="24"/>
      <c r="UJC437" s="24"/>
      <c r="UJD437" s="49"/>
      <c r="UJJ437" s="24"/>
      <c r="UJK437" s="24"/>
      <c r="UJL437" s="49"/>
      <c r="UJR437" s="24"/>
      <c r="UJS437" s="24"/>
      <c r="UJT437" s="49"/>
      <c r="UJZ437" s="24"/>
      <c r="UKA437" s="24"/>
      <c r="UKB437" s="49"/>
      <c r="UKH437" s="24"/>
      <c r="UKI437" s="24"/>
      <c r="UKJ437" s="49"/>
      <c r="UKP437" s="24"/>
      <c r="UKQ437" s="24"/>
      <c r="UKR437" s="49"/>
      <c r="UKX437" s="24"/>
      <c r="UKY437" s="24"/>
      <c r="UKZ437" s="49"/>
      <c r="ULF437" s="24"/>
      <c r="ULG437" s="24"/>
      <c r="ULH437" s="49"/>
      <c r="ULN437" s="24"/>
      <c r="ULO437" s="24"/>
      <c r="ULP437" s="49"/>
      <c r="ULV437" s="24"/>
      <c r="ULW437" s="24"/>
      <c r="ULX437" s="49"/>
      <c r="UMD437" s="24"/>
      <c r="UME437" s="24"/>
      <c r="UMF437" s="49"/>
      <c r="UML437" s="24"/>
      <c r="UMM437" s="24"/>
      <c r="UMN437" s="49"/>
      <c r="UMT437" s="24"/>
      <c r="UMU437" s="24"/>
      <c r="UMV437" s="49"/>
      <c r="UNB437" s="24"/>
      <c r="UNC437" s="24"/>
      <c r="UND437" s="49"/>
      <c r="UNJ437" s="24"/>
      <c r="UNK437" s="24"/>
      <c r="UNL437" s="49"/>
      <c r="UNR437" s="24"/>
      <c r="UNS437" s="24"/>
      <c r="UNT437" s="49"/>
      <c r="UNZ437" s="24"/>
      <c r="UOA437" s="24"/>
      <c r="UOB437" s="49"/>
      <c r="UOH437" s="24"/>
      <c r="UOI437" s="24"/>
      <c r="UOJ437" s="49"/>
      <c r="UOP437" s="24"/>
      <c r="UOQ437" s="24"/>
      <c r="UOR437" s="49"/>
      <c r="UOX437" s="24"/>
      <c r="UOY437" s="24"/>
      <c r="UOZ437" s="49"/>
      <c r="UPF437" s="24"/>
      <c r="UPG437" s="24"/>
      <c r="UPH437" s="49"/>
      <c r="UPN437" s="24"/>
      <c r="UPO437" s="24"/>
      <c r="UPP437" s="49"/>
      <c r="UPV437" s="24"/>
      <c r="UPW437" s="24"/>
      <c r="UPX437" s="49"/>
      <c r="UQD437" s="24"/>
      <c r="UQE437" s="24"/>
      <c r="UQF437" s="49"/>
      <c r="UQL437" s="24"/>
      <c r="UQM437" s="24"/>
      <c r="UQN437" s="49"/>
      <c r="UQT437" s="24"/>
      <c r="UQU437" s="24"/>
      <c r="UQV437" s="49"/>
      <c r="URB437" s="24"/>
      <c r="URC437" s="24"/>
      <c r="URD437" s="49"/>
      <c r="URJ437" s="24"/>
      <c r="URK437" s="24"/>
      <c r="URL437" s="49"/>
      <c r="URR437" s="24"/>
      <c r="URS437" s="24"/>
      <c r="URT437" s="49"/>
      <c r="URZ437" s="24"/>
      <c r="USA437" s="24"/>
      <c r="USB437" s="49"/>
      <c r="USH437" s="24"/>
      <c r="USI437" s="24"/>
      <c r="USJ437" s="49"/>
      <c r="USP437" s="24"/>
      <c r="USQ437" s="24"/>
      <c r="USR437" s="49"/>
      <c r="USX437" s="24"/>
      <c r="USY437" s="24"/>
      <c r="USZ437" s="49"/>
      <c r="UTF437" s="24"/>
      <c r="UTG437" s="24"/>
      <c r="UTH437" s="49"/>
      <c r="UTN437" s="24"/>
      <c r="UTO437" s="24"/>
      <c r="UTP437" s="49"/>
      <c r="UTV437" s="24"/>
      <c r="UTW437" s="24"/>
      <c r="UTX437" s="49"/>
      <c r="UUD437" s="24"/>
      <c r="UUE437" s="24"/>
      <c r="UUF437" s="49"/>
      <c r="UUL437" s="24"/>
      <c r="UUM437" s="24"/>
      <c r="UUN437" s="49"/>
      <c r="UUT437" s="24"/>
      <c r="UUU437" s="24"/>
      <c r="UUV437" s="49"/>
      <c r="UVB437" s="24"/>
      <c r="UVC437" s="24"/>
      <c r="UVD437" s="49"/>
      <c r="UVJ437" s="24"/>
      <c r="UVK437" s="24"/>
      <c r="UVL437" s="49"/>
      <c r="UVR437" s="24"/>
      <c r="UVS437" s="24"/>
      <c r="UVT437" s="49"/>
      <c r="UVZ437" s="24"/>
      <c r="UWA437" s="24"/>
      <c r="UWB437" s="49"/>
      <c r="UWH437" s="24"/>
      <c r="UWI437" s="24"/>
      <c r="UWJ437" s="49"/>
      <c r="UWP437" s="24"/>
      <c r="UWQ437" s="24"/>
      <c r="UWR437" s="49"/>
      <c r="UWX437" s="24"/>
      <c r="UWY437" s="24"/>
      <c r="UWZ437" s="49"/>
      <c r="UXF437" s="24"/>
      <c r="UXG437" s="24"/>
      <c r="UXH437" s="49"/>
      <c r="UXN437" s="24"/>
      <c r="UXO437" s="24"/>
      <c r="UXP437" s="49"/>
      <c r="UXV437" s="24"/>
      <c r="UXW437" s="24"/>
      <c r="UXX437" s="49"/>
      <c r="UYD437" s="24"/>
      <c r="UYE437" s="24"/>
      <c r="UYF437" s="49"/>
      <c r="UYL437" s="24"/>
      <c r="UYM437" s="24"/>
      <c r="UYN437" s="49"/>
      <c r="UYT437" s="24"/>
      <c r="UYU437" s="24"/>
      <c r="UYV437" s="49"/>
      <c r="UZB437" s="24"/>
      <c r="UZC437" s="24"/>
      <c r="UZD437" s="49"/>
      <c r="UZJ437" s="24"/>
      <c r="UZK437" s="24"/>
      <c r="UZL437" s="49"/>
      <c r="UZR437" s="24"/>
      <c r="UZS437" s="24"/>
      <c r="UZT437" s="49"/>
      <c r="UZZ437" s="24"/>
      <c r="VAA437" s="24"/>
      <c r="VAB437" s="49"/>
      <c r="VAH437" s="24"/>
      <c r="VAI437" s="24"/>
      <c r="VAJ437" s="49"/>
      <c r="VAP437" s="24"/>
      <c r="VAQ437" s="24"/>
      <c r="VAR437" s="49"/>
      <c r="VAX437" s="24"/>
      <c r="VAY437" s="24"/>
      <c r="VAZ437" s="49"/>
      <c r="VBF437" s="24"/>
      <c r="VBG437" s="24"/>
      <c r="VBH437" s="49"/>
      <c r="VBN437" s="24"/>
      <c r="VBO437" s="24"/>
      <c r="VBP437" s="49"/>
      <c r="VBV437" s="24"/>
      <c r="VBW437" s="24"/>
      <c r="VBX437" s="49"/>
      <c r="VCD437" s="24"/>
      <c r="VCE437" s="24"/>
      <c r="VCF437" s="49"/>
      <c r="VCL437" s="24"/>
      <c r="VCM437" s="24"/>
      <c r="VCN437" s="49"/>
      <c r="VCT437" s="24"/>
      <c r="VCU437" s="24"/>
      <c r="VCV437" s="49"/>
      <c r="VDB437" s="24"/>
      <c r="VDC437" s="24"/>
      <c r="VDD437" s="49"/>
      <c r="VDJ437" s="24"/>
      <c r="VDK437" s="24"/>
      <c r="VDL437" s="49"/>
      <c r="VDR437" s="24"/>
      <c r="VDS437" s="24"/>
      <c r="VDT437" s="49"/>
      <c r="VDZ437" s="24"/>
      <c r="VEA437" s="24"/>
      <c r="VEB437" s="49"/>
      <c r="VEH437" s="24"/>
      <c r="VEI437" s="24"/>
      <c r="VEJ437" s="49"/>
      <c r="VEP437" s="24"/>
      <c r="VEQ437" s="24"/>
      <c r="VER437" s="49"/>
      <c r="VEX437" s="24"/>
      <c r="VEY437" s="24"/>
      <c r="VEZ437" s="49"/>
      <c r="VFF437" s="24"/>
      <c r="VFG437" s="24"/>
      <c r="VFH437" s="49"/>
      <c r="VFN437" s="24"/>
      <c r="VFO437" s="24"/>
      <c r="VFP437" s="49"/>
      <c r="VFV437" s="24"/>
      <c r="VFW437" s="24"/>
      <c r="VFX437" s="49"/>
      <c r="VGD437" s="24"/>
      <c r="VGE437" s="24"/>
      <c r="VGF437" s="49"/>
      <c r="VGL437" s="24"/>
      <c r="VGM437" s="24"/>
      <c r="VGN437" s="49"/>
      <c r="VGT437" s="24"/>
      <c r="VGU437" s="24"/>
      <c r="VGV437" s="49"/>
      <c r="VHB437" s="24"/>
      <c r="VHC437" s="24"/>
      <c r="VHD437" s="49"/>
      <c r="VHJ437" s="24"/>
      <c r="VHK437" s="24"/>
      <c r="VHL437" s="49"/>
      <c r="VHR437" s="24"/>
      <c r="VHS437" s="24"/>
      <c r="VHT437" s="49"/>
      <c r="VHZ437" s="24"/>
      <c r="VIA437" s="24"/>
      <c r="VIB437" s="49"/>
      <c r="VIH437" s="24"/>
      <c r="VII437" s="24"/>
      <c r="VIJ437" s="49"/>
      <c r="VIP437" s="24"/>
      <c r="VIQ437" s="24"/>
      <c r="VIR437" s="49"/>
      <c r="VIX437" s="24"/>
      <c r="VIY437" s="24"/>
      <c r="VIZ437" s="49"/>
      <c r="VJF437" s="24"/>
      <c r="VJG437" s="24"/>
      <c r="VJH437" s="49"/>
      <c r="VJN437" s="24"/>
      <c r="VJO437" s="24"/>
      <c r="VJP437" s="49"/>
      <c r="VJV437" s="24"/>
      <c r="VJW437" s="24"/>
      <c r="VJX437" s="49"/>
      <c r="VKD437" s="24"/>
      <c r="VKE437" s="24"/>
      <c r="VKF437" s="49"/>
      <c r="VKL437" s="24"/>
      <c r="VKM437" s="24"/>
      <c r="VKN437" s="49"/>
      <c r="VKT437" s="24"/>
      <c r="VKU437" s="24"/>
      <c r="VKV437" s="49"/>
      <c r="VLB437" s="24"/>
      <c r="VLC437" s="24"/>
      <c r="VLD437" s="49"/>
      <c r="VLJ437" s="24"/>
      <c r="VLK437" s="24"/>
      <c r="VLL437" s="49"/>
      <c r="VLR437" s="24"/>
      <c r="VLS437" s="24"/>
      <c r="VLT437" s="49"/>
      <c r="VLZ437" s="24"/>
      <c r="VMA437" s="24"/>
      <c r="VMB437" s="49"/>
      <c r="VMH437" s="24"/>
      <c r="VMI437" s="24"/>
      <c r="VMJ437" s="49"/>
      <c r="VMP437" s="24"/>
      <c r="VMQ437" s="24"/>
      <c r="VMR437" s="49"/>
      <c r="VMX437" s="24"/>
      <c r="VMY437" s="24"/>
      <c r="VMZ437" s="49"/>
      <c r="VNF437" s="24"/>
      <c r="VNG437" s="24"/>
      <c r="VNH437" s="49"/>
      <c r="VNN437" s="24"/>
      <c r="VNO437" s="24"/>
      <c r="VNP437" s="49"/>
      <c r="VNV437" s="24"/>
      <c r="VNW437" s="24"/>
      <c r="VNX437" s="49"/>
      <c r="VOD437" s="24"/>
      <c r="VOE437" s="24"/>
      <c r="VOF437" s="49"/>
      <c r="VOL437" s="24"/>
      <c r="VOM437" s="24"/>
      <c r="VON437" s="49"/>
      <c r="VOT437" s="24"/>
      <c r="VOU437" s="24"/>
      <c r="VOV437" s="49"/>
      <c r="VPB437" s="24"/>
      <c r="VPC437" s="24"/>
      <c r="VPD437" s="49"/>
      <c r="VPJ437" s="24"/>
      <c r="VPK437" s="24"/>
      <c r="VPL437" s="49"/>
      <c r="VPR437" s="24"/>
      <c r="VPS437" s="24"/>
      <c r="VPT437" s="49"/>
      <c r="VPZ437" s="24"/>
      <c r="VQA437" s="24"/>
      <c r="VQB437" s="49"/>
      <c r="VQH437" s="24"/>
      <c r="VQI437" s="24"/>
      <c r="VQJ437" s="49"/>
      <c r="VQP437" s="24"/>
      <c r="VQQ437" s="24"/>
      <c r="VQR437" s="49"/>
      <c r="VQX437" s="24"/>
      <c r="VQY437" s="24"/>
      <c r="VQZ437" s="49"/>
      <c r="VRF437" s="24"/>
      <c r="VRG437" s="24"/>
      <c r="VRH437" s="49"/>
      <c r="VRN437" s="24"/>
      <c r="VRO437" s="24"/>
      <c r="VRP437" s="49"/>
      <c r="VRV437" s="24"/>
      <c r="VRW437" s="24"/>
      <c r="VRX437" s="49"/>
      <c r="VSD437" s="24"/>
      <c r="VSE437" s="24"/>
      <c r="VSF437" s="49"/>
      <c r="VSL437" s="24"/>
      <c r="VSM437" s="24"/>
      <c r="VSN437" s="49"/>
      <c r="VST437" s="24"/>
      <c r="VSU437" s="24"/>
      <c r="VSV437" s="49"/>
      <c r="VTB437" s="24"/>
      <c r="VTC437" s="24"/>
      <c r="VTD437" s="49"/>
      <c r="VTJ437" s="24"/>
      <c r="VTK437" s="24"/>
      <c r="VTL437" s="49"/>
      <c r="VTR437" s="24"/>
      <c r="VTS437" s="24"/>
      <c r="VTT437" s="49"/>
      <c r="VTZ437" s="24"/>
      <c r="VUA437" s="24"/>
      <c r="VUB437" s="49"/>
      <c r="VUH437" s="24"/>
      <c r="VUI437" s="24"/>
      <c r="VUJ437" s="49"/>
      <c r="VUP437" s="24"/>
      <c r="VUQ437" s="24"/>
      <c r="VUR437" s="49"/>
      <c r="VUX437" s="24"/>
      <c r="VUY437" s="24"/>
      <c r="VUZ437" s="49"/>
      <c r="VVF437" s="24"/>
      <c r="VVG437" s="24"/>
      <c r="VVH437" s="49"/>
      <c r="VVN437" s="24"/>
      <c r="VVO437" s="24"/>
      <c r="VVP437" s="49"/>
      <c r="VVV437" s="24"/>
      <c r="VVW437" s="24"/>
      <c r="VVX437" s="49"/>
      <c r="VWD437" s="24"/>
      <c r="VWE437" s="24"/>
      <c r="VWF437" s="49"/>
      <c r="VWL437" s="24"/>
      <c r="VWM437" s="24"/>
      <c r="VWN437" s="49"/>
      <c r="VWT437" s="24"/>
      <c r="VWU437" s="24"/>
      <c r="VWV437" s="49"/>
      <c r="VXB437" s="24"/>
      <c r="VXC437" s="24"/>
      <c r="VXD437" s="49"/>
      <c r="VXJ437" s="24"/>
      <c r="VXK437" s="24"/>
      <c r="VXL437" s="49"/>
      <c r="VXR437" s="24"/>
      <c r="VXS437" s="24"/>
      <c r="VXT437" s="49"/>
      <c r="VXZ437" s="24"/>
      <c r="VYA437" s="24"/>
      <c r="VYB437" s="49"/>
      <c r="VYH437" s="24"/>
      <c r="VYI437" s="24"/>
      <c r="VYJ437" s="49"/>
      <c r="VYP437" s="24"/>
      <c r="VYQ437" s="24"/>
      <c r="VYR437" s="49"/>
      <c r="VYX437" s="24"/>
      <c r="VYY437" s="24"/>
      <c r="VYZ437" s="49"/>
      <c r="VZF437" s="24"/>
      <c r="VZG437" s="24"/>
      <c r="VZH437" s="49"/>
      <c r="VZN437" s="24"/>
      <c r="VZO437" s="24"/>
      <c r="VZP437" s="49"/>
      <c r="VZV437" s="24"/>
      <c r="VZW437" s="24"/>
      <c r="VZX437" s="49"/>
      <c r="WAD437" s="24"/>
      <c r="WAE437" s="24"/>
      <c r="WAF437" s="49"/>
      <c r="WAL437" s="24"/>
      <c r="WAM437" s="24"/>
      <c r="WAN437" s="49"/>
      <c r="WAT437" s="24"/>
      <c r="WAU437" s="24"/>
      <c r="WAV437" s="49"/>
      <c r="WBB437" s="24"/>
      <c r="WBC437" s="24"/>
      <c r="WBD437" s="49"/>
      <c r="WBJ437" s="24"/>
      <c r="WBK437" s="24"/>
      <c r="WBL437" s="49"/>
      <c r="WBR437" s="24"/>
      <c r="WBS437" s="24"/>
      <c r="WBT437" s="49"/>
      <c r="WBZ437" s="24"/>
      <c r="WCA437" s="24"/>
      <c r="WCB437" s="49"/>
      <c r="WCH437" s="24"/>
      <c r="WCI437" s="24"/>
      <c r="WCJ437" s="49"/>
      <c r="WCP437" s="24"/>
      <c r="WCQ437" s="24"/>
      <c r="WCR437" s="49"/>
      <c r="WCX437" s="24"/>
      <c r="WCY437" s="24"/>
      <c r="WCZ437" s="49"/>
      <c r="WDF437" s="24"/>
      <c r="WDG437" s="24"/>
      <c r="WDH437" s="49"/>
      <c r="WDN437" s="24"/>
      <c r="WDO437" s="24"/>
      <c r="WDP437" s="49"/>
      <c r="WDV437" s="24"/>
      <c r="WDW437" s="24"/>
      <c r="WDX437" s="49"/>
      <c r="WED437" s="24"/>
      <c r="WEE437" s="24"/>
      <c r="WEF437" s="49"/>
      <c r="WEL437" s="24"/>
      <c r="WEM437" s="24"/>
      <c r="WEN437" s="49"/>
      <c r="WET437" s="24"/>
      <c r="WEU437" s="24"/>
      <c r="WEV437" s="49"/>
      <c r="WFB437" s="24"/>
      <c r="WFC437" s="24"/>
      <c r="WFD437" s="49"/>
      <c r="WFJ437" s="24"/>
      <c r="WFK437" s="24"/>
      <c r="WFL437" s="49"/>
      <c r="WFR437" s="24"/>
      <c r="WFS437" s="24"/>
      <c r="WFT437" s="49"/>
      <c r="WFZ437" s="24"/>
      <c r="WGA437" s="24"/>
      <c r="WGB437" s="49"/>
      <c r="WGH437" s="24"/>
      <c r="WGI437" s="24"/>
      <c r="WGJ437" s="49"/>
      <c r="WGP437" s="24"/>
      <c r="WGQ437" s="24"/>
      <c r="WGR437" s="49"/>
      <c r="WGX437" s="24"/>
      <c r="WGY437" s="24"/>
      <c r="WGZ437" s="49"/>
      <c r="WHF437" s="24"/>
      <c r="WHG437" s="24"/>
      <c r="WHH437" s="49"/>
      <c r="WHN437" s="24"/>
      <c r="WHO437" s="24"/>
      <c r="WHP437" s="49"/>
      <c r="WHV437" s="24"/>
      <c r="WHW437" s="24"/>
      <c r="WHX437" s="49"/>
      <c r="WID437" s="24"/>
      <c r="WIE437" s="24"/>
      <c r="WIF437" s="49"/>
      <c r="WIL437" s="24"/>
      <c r="WIM437" s="24"/>
      <c r="WIN437" s="49"/>
      <c r="WIT437" s="24"/>
      <c r="WIU437" s="24"/>
      <c r="WIV437" s="49"/>
      <c r="WJB437" s="24"/>
      <c r="WJC437" s="24"/>
      <c r="WJD437" s="49"/>
      <c r="WJJ437" s="24"/>
      <c r="WJK437" s="24"/>
      <c r="WJL437" s="49"/>
      <c r="WJR437" s="24"/>
      <c r="WJS437" s="24"/>
      <c r="WJT437" s="49"/>
      <c r="WJZ437" s="24"/>
      <c r="WKA437" s="24"/>
      <c r="WKB437" s="49"/>
      <c r="WKH437" s="24"/>
      <c r="WKI437" s="24"/>
      <c r="WKJ437" s="49"/>
      <c r="WKP437" s="24"/>
      <c r="WKQ437" s="24"/>
      <c r="WKR437" s="49"/>
      <c r="WKX437" s="24"/>
      <c r="WKY437" s="24"/>
      <c r="WKZ437" s="49"/>
      <c r="WLF437" s="24"/>
      <c r="WLG437" s="24"/>
      <c r="WLH437" s="49"/>
      <c r="WLN437" s="24"/>
      <c r="WLO437" s="24"/>
      <c r="WLP437" s="49"/>
      <c r="WLV437" s="24"/>
      <c r="WLW437" s="24"/>
      <c r="WLX437" s="49"/>
      <c r="WMD437" s="24"/>
      <c r="WME437" s="24"/>
      <c r="WMF437" s="49"/>
      <c r="WML437" s="24"/>
      <c r="WMM437" s="24"/>
      <c r="WMN437" s="49"/>
      <c r="WMT437" s="24"/>
      <c r="WMU437" s="24"/>
      <c r="WMV437" s="49"/>
      <c r="WNB437" s="24"/>
      <c r="WNC437" s="24"/>
      <c r="WND437" s="49"/>
      <c r="WNJ437" s="24"/>
      <c r="WNK437" s="24"/>
      <c r="WNL437" s="49"/>
      <c r="WNR437" s="24"/>
      <c r="WNS437" s="24"/>
      <c r="WNT437" s="49"/>
      <c r="WNZ437" s="24"/>
      <c r="WOA437" s="24"/>
      <c r="WOB437" s="49"/>
      <c r="WOH437" s="24"/>
      <c r="WOI437" s="24"/>
      <c r="WOJ437" s="49"/>
      <c r="WOP437" s="24"/>
      <c r="WOQ437" s="24"/>
      <c r="WOR437" s="49"/>
      <c r="WOX437" s="24"/>
      <c r="WOY437" s="24"/>
      <c r="WOZ437" s="49"/>
      <c r="WPF437" s="24"/>
      <c r="WPG437" s="24"/>
      <c r="WPH437" s="49"/>
      <c r="WPN437" s="24"/>
      <c r="WPO437" s="24"/>
      <c r="WPP437" s="49"/>
      <c r="WPV437" s="24"/>
      <c r="WPW437" s="24"/>
      <c r="WPX437" s="49"/>
      <c r="WQD437" s="24"/>
      <c r="WQE437" s="24"/>
      <c r="WQF437" s="49"/>
      <c r="WQL437" s="24"/>
      <c r="WQM437" s="24"/>
      <c r="WQN437" s="49"/>
      <c r="WQT437" s="24"/>
      <c r="WQU437" s="24"/>
      <c r="WQV437" s="49"/>
      <c r="WRB437" s="24"/>
      <c r="WRC437" s="24"/>
      <c r="WRD437" s="49"/>
      <c r="WRJ437" s="24"/>
      <c r="WRK437" s="24"/>
      <c r="WRL437" s="49"/>
      <c r="WRR437" s="24"/>
      <c r="WRS437" s="24"/>
      <c r="WRT437" s="49"/>
      <c r="WRZ437" s="24"/>
      <c r="WSA437" s="24"/>
      <c r="WSB437" s="49"/>
      <c r="WSH437" s="24"/>
      <c r="WSI437" s="24"/>
      <c r="WSJ437" s="49"/>
      <c r="WSP437" s="24"/>
      <c r="WSQ437" s="24"/>
      <c r="WSR437" s="49"/>
      <c r="WSX437" s="24"/>
      <c r="WSY437" s="24"/>
      <c r="WSZ437" s="49"/>
      <c r="WTF437" s="24"/>
      <c r="WTG437" s="24"/>
      <c r="WTH437" s="49"/>
      <c r="WTN437" s="24"/>
      <c r="WTO437" s="24"/>
      <c r="WTP437" s="49"/>
      <c r="WTV437" s="24"/>
      <c r="WTW437" s="24"/>
      <c r="WTX437" s="49"/>
      <c r="WUD437" s="24"/>
      <c r="WUE437" s="24"/>
      <c r="WUF437" s="49"/>
      <c r="WUL437" s="24"/>
      <c r="WUM437" s="24"/>
      <c r="WUN437" s="49"/>
      <c r="WUT437" s="24"/>
      <c r="WUU437" s="24"/>
      <c r="WUV437" s="49"/>
      <c r="WVB437" s="24"/>
      <c r="WVC437" s="24"/>
      <c r="WVD437" s="49"/>
      <c r="WVJ437" s="24"/>
      <c r="WVK437" s="24"/>
      <c r="WVL437" s="49"/>
      <c r="WVR437" s="24"/>
      <c r="WVS437" s="24"/>
      <c r="WVT437" s="49"/>
      <c r="WVZ437" s="24"/>
      <c r="WWA437" s="24"/>
      <c r="WWB437" s="49"/>
      <c r="WWH437" s="24"/>
      <c r="WWI437" s="24"/>
      <c r="WWJ437" s="49"/>
      <c r="WWP437" s="24"/>
      <c r="WWQ437" s="24"/>
      <c r="WWR437" s="49"/>
      <c r="WWX437" s="24"/>
      <c r="WWY437" s="24"/>
      <c r="WWZ437" s="49"/>
      <c r="WXF437" s="24"/>
      <c r="WXG437" s="24"/>
      <c r="WXH437" s="49"/>
      <c r="WXN437" s="24"/>
      <c r="WXO437" s="24"/>
      <c r="WXP437" s="49"/>
      <c r="WXV437" s="24"/>
      <c r="WXW437" s="24"/>
      <c r="WXX437" s="49"/>
      <c r="WYD437" s="24"/>
      <c r="WYE437" s="24"/>
      <c r="WYF437" s="49"/>
      <c r="WYL437" s="24"/>
      <c r="WYM437" s="24"/>
      <c r="WYN437" s="49"/>
      <c r="WYT437" s="24"/>
      <c r="WYU437" s="24"/>
      <c r="WYV437" s="49"/>
      <c r="WZB437" s="24"/>
      <c r="WZC437" s="24"/>
      <c r="WZD437" s="49"/>
      <c r="WZJ437" s="24"/>
      <c r="WZK437" s="24"/>
      <c r="WZL437" s="49"/>
      <c r="WZR437" s="24"/>
      <c r="WZS437" s="24"/>
      <c r="WZT437" s="49"/>
      <c r="WZZ437" s="24"/>
      <c r="XAA437" s="24"/>
      <c r="XAB437" s="49"/>
      <c r="XAH437" s="24"/>
      <c r="XAI437" s="24"/>
      <c r="XAJ437" s="49"/>
      <c r="XAP437" s="24"/>
      <c r="XAQ437" s="24"/>
      <c r="XAR437" s="49"/>
      <c r="XAX437" s="24"/>
      <c r="XAY437" s="24"/>
      <c r="XAZ437" s="49"/>
      <c r="XBF437" s="24"/>
      <c r="XBG437" s="24"/>
      <c r="XBH437" s="49"/>
      <c r="XBN437" s="24"/>
      <c r="XBO437" s="24"/>
      <c r="XBP437" s="49"/>
      <c r="XBV437" s="24"/>
      <c r="XBW437" s="24"/>
      <c r="XBX437" s="49"/>
      <c r="XCD437" s="24"/>
      <c r="XCE437" s="24"/>
      <c r="XCF437" s="49"/>
      <c r="XCL437" s="24"/>
      <c r="XCM437" s="24"/>
      <c r="XCN437" s="49"/>
      <c r="XCT437" s="24"/>
      <c r="XCU437" s="24"/>
      <c r="XCV437" s="49"/>
      <c r="XDB437" s="24"/>
      <c r="XDC437" s="24"/>
      <c r="XDD437" s="49"/>
      <c r="XDJ437" s="24"/>
      <c r="XDK437" s="24"/>
      <c r="XDL437" s="49"/>
      <c r="XDR437" s="24"/>
      <c r="XDS437" s="24"/>
      <c r="XDT437" s="49"/>
      <c r="XDZ437" s="24"/>
      <c r="XEA437" s="24"/>
      <c r="XEB437" s="49"/>
      <c r="XEH437" s="24"/>
      <c r="XEI437" s="24"/>
      <c r="XEJ437" s="49"/>
      <c r="XEP437" s="24"/>
      <c r="XEQ437" s="24"/>
      <c r="XER437" s="49"/>
      <c r="XEX437" s="24"/>
      <c r="XEY437" s="24"/>
      <c r="XEZ437" s="49"/>
    </row>
    <row r="438" spans="2:1020 1026:2044 2050:3068 3074:4092 4098:5116 5122:6140 6146:7164 7170:8188 8194:9212 9218:10236 10242:11260 11266:12284 12290:13308 13314:14332 14338:15356 15362:16380" ht="16.5" customHeight="1">
      <c r="B438" s="11"/>
      <c r="C438" s="11"/>
      <c r="D438" s="11"/>
      <c r="E438" s="11"/>
      <c r="F438" s="11"/>
      <c r="G438" s="11"/>
      <c r="H438" s="11"/>
      <c r="I438" s="11"/>
      <c r="J438" s="24"/>
      <c r="K438" s="24"/>
      <c r="L438" s="49"/>
      <c r="R438" s="24"/>
      <c r="S438" s="24"/>
      <c r="T438" s="49"/>
      <c r="Z438" s="24"/>
      <c r="AA438" s="24"/>
      <c r="AB438" s="49"/>
      <c r="AH438" s="24"/>
      <c r="AI438" s="24"/>
      <c r="AJ438" s="49"/>
      <c r="AP438" s="24"/>
      <c r="AQ438" s="24"/>
      <c r="AR438" s="49"/>
      <c r="AX438" s="24"/>
      <c r="AY438" s="24"/>
      <c r="AZ438" s="49"/>
      <c r="BF438" s="24"/>
      <c r="BG438" s="24"/>
      <c r="BH438" s="49"/>
      <c r="BN438" s="24"/>
      <c r="BO438" s="24"/>
      <c r="BP438" s="49"/>
      <c r="BV438" s="24"/>
      <c r="BW438" s="24"/>
      <c r="BX438" s="49"/>
      <c r="CD438" s="24"/>
      <c r="CE438" s="24"/>
      <c r="CF438" s="49"/>
      <c r="CL438" s="24"/>
      <c r="CM438" s="24"/>
      <c r="CN438" s="49"/>
      <c r="CT438" s="24"/>
      <c r="CU438" s="24"/>
      <c r="CV438" s="49"/>
      <c r="DB438" s="24"/>
      <c r="DC438" s="24"/>
      <c r="DD438" s="49"/>
      <c r="DJ438" s="24"/>
      <c r="DK438" s="24"/>
      <c r="DL438" s="49"/>
      <c r="DR438" s="24"/>
      <c r="DS438" s="24"/>
      <c r="DT438" s="49"/>
      <c r="DZ438" s="24"/>
      <c r="EA438" s="24"/>
      <c r="EB438" s="49"/>
      <c r="EH438" s="24"/>
      <c r="EI438" s="24"/>
      <c r="EJ438" s="49"/>
      <c r="EP438" s="24"/>
      <c r="EQ438" s="24"/>
      <c r="ER438" s="49"/>
      <c r="EX438" s="24"/>
      <c r="EY438" s="24"/>
      <c r="EZ438" s="49"/>
      <c r="FF438" s="24"/>
      <c r="FG438" s="24"/>
      <c r="FH438" s="49"/>
      <c r="FN438" s="24"/>
      <c r="FO438" s="24"/>
      <c r="FP438" s="49"/>
      <c r="FV438" s="24"/>
      <c r="FW438" s="24"/>
      <c r="FX438" s="49"/>
      <c r="GD438" s="24"/>
      <c r="GE438" s="24"/>
      <c r="GF438" s="49"/>
      <c r="GL438" s="24"/>
      <c r="GM438" s="24"/>
      <c r="GN438" s="49"/>
      <c r="GT438" s="24"/>
      <c r="GU438" s="24"/>
      <c r="GV438" s="49"/>
      <c r="HB438" s="24"/>
      <c r="HC438" s="24"/>
      <c r="HD438" s="49"/>
      <c r="HJ438" s="24"/>
      <c r="HK438" s="24"/>
      <c r="HL438" s="49"/>
      <c r="HR438" s="24"/>
      <c r="HS438" s="24"/>
      <c r="HT438" s="49"/>
      <c r="HZ438" s="24"/>
      <c r="IA438" s="24"/>
      <c r="IB438" s="49"/>
      <c r="IH438" s="24"/>
      <c r="II438" s="24"/>
      <c r="IJ438" s="49"/>
      <c r="IP438" s="24"/>
      <c r="IQ438" s="24"/>
      <c r="IR438" s="49"/>
      <c r="IX438" s="24"/>
      <c r="IY438" s="24"/>
      <c r="IZ438" s="49"/>
      <c r="JF438" s="24"/>
      <c r="JG438" s="24"/>
      <c r="JH438" s="49"/>
      <c r="JN438" s="24"/>
      <c r="JO438" s="24"/>
      <c r="JP438" s="49"/>
      <c r="JV438" s="24"/>
      <c r="JW438" s="24"/>
      <c r="JX438" s="49"/>
      <c r="KD438" s="24"/>
      <c r="KE438" s="24"/>
      <c r="KF438" s="49"/>
      <c r="KL438" s="24"/>
      <c r="KM438" s="24"/>
      <c r="KN438" s="49"/>
      <c r="KT438" s="24"/>
      <c r="KU438" s="24"/>
      <c r="KV438" s="49"/>
      <c r="LB438" s="24"/>
      <c r="LC438" s="24"/>
      <c r="LD438" s="49"/>
      <c r="LJ438" s="24"/>
      <c r="LK438" s="24"/>
      <c r="LL438" s="49"/>
      <c r="LR438" s="24"/>
      <c r="LS438" s="24"/>
      <c r="LT438" s="49"/>
      <c r="LZ438" s="24"/>
      <c r="MA438" s="24"/>
      <c r="MB438" s="49"/>
      <c r="MH438" s="24"/>
      <c r="MI438" s="24"/>
      <c r="MJ438" s="49"/>
      <c r="MP438" s="24"/>
      <c r="MQ438" s="24"/>
      <c r="MR438" s="49"/>
      <c r="MX438" s="24"/>
      <c r="MY438" s="24"/>
      <c r="MZ438" s="49"/>
      <c r="NF438" s="24"/>
      <c r="NG438" s="24"/>
      <c r="NH438" s="49"/>
      <c r="NN438" s="24"/>
      <c r="NO438" s="24"/>
      <c r="NP438" s="49"/>
      <c r="NV438" s="24"/>
      <c r="NW438" s="24"/>
      <c r="NX438" s="49"/>
      <c r="OD438" s="24"/>
      <c r="OE438" s="24"/>
      <c r="OF438" s="49"/>
      <c r="OL438" s="24"/>
      <c r="OM438" s="24"/>
      <c r="ON438" s="49"/>
      <c r="OT438" s="24"/>
      <c r="OU438" s="24"/>
      <c r="OV438" s="49"/>
      <c r="PB438" s="24"/>
      <c r="PC438" s="24"/>
      <c r="PD438" s="49"/>
      <c r="PJ438" s="24"/>
      <c r="PK438" s="24"/>
      <c r="PL438" s="49"/>
      <c r="PR438" s="24"/>
      <c r="PS438" s="24"/>
      <c r="PT438" s="49"/>
      <c r="PZ438" s="24"/>
      <c r="QA438" s="24"/>
      <c r="QB438" s="49"/>
      <c r="QH438" s="24"/>
      <c r="QI438" s="24"/>
      <c r="QJ438" s="49"/>
      <c r="QP438" s="24"/>
      <c r="QQ438" s="24"/>
      <c r="QR438" s="49"/>
      <c r="QX438" s="24"/>
      <c r="QY438" s="24"/>
      <c r="QZ438" s="49"/>
      <c r="RF438" s="24"/>
      <c r="RG438" s="24"/>
      <c r="RH438" s="49"/>
      <c r="RN438" s="24"/>
      <c r="RO438" s="24"/>
      <c r="RP438" s="49"/>
      <c r="RV438" s="24"/>
      <c r="RW438" s="24"/>
      <c r="RX438" s="49"/>
      <c r="SD438" s="24"/>
      <c r="SE438" s="24"/>
      <c r="SF438" s="49"/>
      <c r="SL438" s="24"/>
      <c r="SM438" s="24"/>
      <c r="SN438" s="49"/>
      <c r="ST438" s="24"/>
      <c r="SU438" s="24"/>
      <c r="SV438" s="49"/>
      <c r="TB438" s="24"/>
      <c r="TC438" s="24"/>
      <c r="TD438" s="49"/>
      <c r="TJ438" s="24"/>
      <c r="TK438" s="24"/>
      <c r="TL438" s="49"/>
      <c r="TR438" s="24"/>
      <c r="TS438" s="24"/>
      <c r="TT438" s="49"/>
      <c r="TZ438" s="24"/>
      <c r="UA438" s="24"/>
      <c r="UB438" s="49"/>
      <c r="UH438" s="24"/>
      <c r="UI438" s="24"/>
      <c r="UJ438" s="49"/>
      <c r="UP438" s="24"/>
      <c r="UQ438" s="24"/>
      <c r="UR438" s="49"/>
      <c r="UX438" s="24"/>
      <c r="UY438" s="24"/>
      <c r="UZ438" s="49"/>
      <c r="VF438" s="24"/>
      <c r="VG438" s="24"/>
      <c r="VH438" s="49"/>
      <c r="VN438" s="24"/>
      <c r="VO438" s="24"/>
      <c r="VP438" s="49"/>
      <c r="VV438" s="24"/>
      <c r="VW438" s="24"/>
      <c r="VX438" s="49"/>
      <c r="WD438" s="24"/>
      <c r="WE438" s="24"/>
      <c r="WF438" s="49"/>
      <c r="WL438" s="24"/>
      <c r="WM438" s="24"/>
      <c r="WN438" s="49"/>
      <c r="WT438" s="24"/>
      <c r="WU438" s="24"/>
      <c r="WV438" s="49"/>
      <c r="XB438" s="24"/>
      <c r="XC438" s="24"/>
      <c r="XD438" s="49"/>
      <c r="XJ438" s="24"/>
      <c r="XK438" s="24"/>
      <c r="XL438" s="49"/>
      <c r="XR438" s="24"/>
      <c r="XS438" s="24"/>
      <c r="XT438" s="49"/>
      <c r="XZ438" s="24"/>
      <c r="YA438" s="24"/>
      <c r="YB438" s="49"/>
      <c r="YH438" s="24"/>
      <c r="YI438" s="24"/>
      <c r="YJ438" s="49"/>
      <c r="YP438" s="24"/>
      <c r="YQ438" s="24"/>
      <c r="YR438" s="49"/>
      <c r="YX438" s="24"/>
      <c r="YY438" s="24"/>
      <c r="YZ438" s="49"/>
      <c r="ZF438" s="24"/>
      <c r="ZG438" s="24"/>
      <c r="ZH438" s="49"/>
      <c r="ZN438" s="24"/>
      <c r="ZO438" s="24"/>
      <c r="ZP438" s="49"/>
      <c r="ZV438" s="24"/>
      <c r="ZW438" s="24"/>
      <c r="ZX438" s="49"/>
      <c r="AAD438" s="24"/>
      <c r="AAE438" s="24"/>
      <c r="AAF438" s="49"/>
      <c r="AAL438" s="24"/>
      <c r="AAM438" s="24"/>
      <c r="AAN438" s="49"/>
      <c r="AAT438" s="24"/>
      <c r="AAU438" s="24"/>
      <c r="AAV438" s="49"/>
      <c r="ABB438" s="24"/>
      <c r="ABC438" s="24"/>
      <c r="ABD438" s="49"/>
      <c r="ABJ438" s="24"/>
      <c r="ABK438" s="24"/>
      <c r="ABL438" s="49"/>
      <c r="ABR438" s="24"/>
      <c r="ABS438" s="24"/>
      <c r="ABT438" s="49"/>
      <c r="ABZ438" s="24"/>
      <c r="ACA438" s="24"/>
      <c r="ACB438" s="49"/>
      <c r="ACH438" s="24"/>
      <c r="ACI438" s="24"/>
      <c r="ACJ438" s="49"/>
      <c r="ACP438" s="24"/>
      <c r="ACQ438" s="24"/>
      <c r="ACR438" s="49"/>
      <c r="ACX438" s="24"/>
      <c r="ACY438" s="24"/>
      <c r="ACZ438" s="49"/>
      <c r="ADF438" s="24"/>
      <c r="ADG438" s="24"/>
      <c r="ADH438" s="49"/>
      <c r="ADN438" s="24"/>
      <c r="ADO438" s="24"/>
      <c r="ADP438" s="49"/>
      <c r="ADV438" s="24"/>
      <c r="ADW438" s="24"/>
      <c r="ADX438" s="49"/>
      <c r="AED438" s="24"/>
      <c r="AEE438" s="24"/>
      <c r="AEF438" s="49"/>
      <c r="AEL438" s="24"/>
      <c r="AEM438" s="24"/>
      <c r="AEN438" s="49"/>
      <c r="AET438" s="24"/>
      <c r="AEU438" s="24"/>
      <c r="AEV438" s="49"/>
      <c r="AFB438" s="24"/>
      <c r="AFC438" s="24"/>
      <c r="AFD438" s="49"/>
      <c r="AFJ438" s="24"/>
      <c r="AFK438" s="24"/>
      <c r="AFL438" s="49"/>
      <c r="AFR438" s="24"/>
      <c r="AFS438" s="24"/>
      <c r="AFT438" s="49"/>
      <c r="AFZ438" s="24"/>
      <c r="AGA438" s="24"/>
      <c r="AGB438" s="49"/>
      <c r="AGH438" s="24"/>
      <c r="AGI438" s="24"/>
      <c r="AGJ438" s="49"/>
      <c r="AGP438" s="24"/>
      <c r="AGQ438" s="24"/>
      <c r="AGR438" s="49"/>
      <c r="AGX438" s="24"/>
      <c r="AGY438" s="24"/>
      <c r="AGZ438" s="49"/>
      <c r="AHF438" s="24"/>
      <c r="AHG438" s="24"/>
      <c r="AHH438" s="49"/>
      <c r="AHN438" s="24"/>
      <c r="AHO438" s="24"/>
      <c r="AHP438" s="49"/>
      <c r="AHV438" s="24"/>
      <c r="AHW438" s="24"/>
      <c r="AHX438" s="49"/>
      <c r="AID438" s="24"/>
      <c r="AIE438" s="24"/>
      <c r="AIF438" s="49"/>
      <c r="AIL438" s="24"/>
      <c r="AIM438" s="24"/>
      <c r="AIN438" s="49"/>
      <c r="AIT438" s="24"/>
      <c r="AIU438" s="24"/>
      <c r="AIV438" s="49"/>
      <c r="AJB438" s="24"/>
      <c r="AJC438" s="24"/>
      <c r="AJD438" s="49"/>
      <c r="AJJ438" s="24"/>
      <c r="AJK438" s="24"/>
      <c r="AJL438" s="49"/>
      <c r="AJR438" s="24"/>
      <c r="AJS438" s="24"/>
      <c r="AJT438" s="49"/>
      <c r="AJZ438" s="24"/>
      <c r="AKA438" s="24"/>
      <c r="AKB438" s="49"/>
      <c r="AKH438" s="24"/>
      <c r="AKI438" s="24"/>
      <c r="AKJ438" s="49"/>
      <c r="AKP438" s="24"/>
      <c r="AKQ438" s="24"/>
      <c r="AKR438" s="49"/>
      <c r="AKX438" s="24"/>
      <c r="AKY438" s="24"/>
      <c r="AKZ438" s="49"/>
      <c r="ALF438" s="24"/>
      <c r="ALG438" s="24"/>
      <c r="ALH438" s="49"/>
      <c r="ALN438" s="24"/>
      <c r="ALO438" s="24"/>
      <c r="ALP438" s="49"/>
      <c r="ALV438" s="24"/>
      <c r="ALW438" s="24"/>
      <c r="ALX438" s="49"/>
      <c r="AMD438" s="24"/>
      <c r="AME438" s="24"/>
      <c r="AMF438" s="49"/>
      <c r="AML438" s="24"/>
      <c r="AMM438" s="24"/>
      <c r="AMN438" s="49"/>
      <c r="AMT438" s="24"/>
      <c r="AMU438" s="24"/>
      <c r="AMV438" s="49"/>
      <c r="ANB438" s="24"/>
      <c r="ANC438" s="24"/>
      <c r="AND438" s="49"/>
      <c r="ANJ438" s="24"/>
      <c r="ANK438" s="24"/>
      <c r="ANL438" s="49"/>
      <c r="ANR438" s="24"/>
      <c r="ANS438" s="24"/>
      <c r="ANT438" s="49"/>
      <c r="ANZ438" s="24"/>
      <c r="AOA438" s="24"/>
      <c r="AOB438" s="49"/>
      <c r="AOH438" s="24"/>
      <c r="AOI438" s="24"/>
      <c r="AOJ438" s="49"/>
      <c r="AOP438" s="24"/>
      <c r="AOQ438" s="24"/>
      <c r="AOR438" s="49"/>
      <c r="AOX438" s="24"/>
      <c r="AOY438" s="24"/>
      <c r="AOZ438" s="49"/>
      <c r="APF438" s="24"/>
      <c r="APG438" s="24"/>
      <c r="APH438" s="49"/>
      <c r="APN438" s="24"/>
      <c r="APO438" s="24"/>
      <c r="APP438" s="49"/>
      <c r="APV438" s="24"/>
      <c r="APW438" s="24"/>
      <c r="APX438" s="49"/>
      <c r="AQD438" s="24"/>
      <c r="AQE438" s="24"/>
      <c r="AQF438" s="49"/>
      <c r="AQL438" s="24"/>
      <c r="AQM438" s="24"/>
      <c r="AQN438" s="49"/>
      <c r="AQT438" s="24"/>
      <c r="AQU438" s="24"/>
      <c r="AQV438" s="49"/>
      <c r="ARB438" s="24"/>
      <c r="ARC438" s="24"/>
      <c r="ARD438" s="49"/>
      <c r="ARJ438" s="24"/>
      <c r="ARK438" s="24"/>
      <c r="ARL438" s="49"/>
      <c r="ARR438" s="24"/>
      <c r="ARS438" s="24"/>
      <c r="ART438" s="49"/>
      <c r="ARZ438" s="24"/>
      <c r="ASA438" s="24"/>
      <c r="ASB438" s="49"/>
      <c r="ASH438" s="24"/>
      <c r="ASI438" s="24"/>
      <c r="ASJ438" s="49"/>
      <c r="ASP438" s="24"/>
      <c r="ASQ438" s="24"/>
      <c r="ASR438" s="49"/>
      <c r="ASX438" s="24"/>
      <c r="ASY438" s="24"/>
      <c r="ASZ438" s="49"/>
      <c r="ATF438" s="24"/>
      <c r="ATG438" s="24"/>
      <c r="ATH438" s="49"/>
      <c r="ATN438" s="24"/>
      <c r="ATO438" s="24"/>
      <c r="ATP438" s="49"/>
      <c r="ATV438" s="24"/>
      <c r="ATW438" s="24"/>
      <c r="ATX438" s="49"/>
      <c r="AUD438" s="24"/>
      <c r="AUE438" s="24"/>
      <c r="AUF438" s="49"/>
      <c r="AUL438" s="24"/>
      <c r="AUM438" s="24"/>
      <c r="AUN438" s="49"/>
      <c r="AUT438" s="24"/>
      <c r="AUU438" s="24"/>
      <c r="AUV438" s="49"/>
      <c r="AVB438" s="24"/>
      <c r="AVC438" s="24"/>
      <c r="AVD438" s="49"/>
      <c r="AVJ438" s="24"/>
      <c r="AVK438" s="24"/>
      <c r="AVL438" s="49"/>
      <c r="AVR438" s="24"/>
      <c r="AVS438" s="24"/>
      <c r="AVT438" s="49"/>
      <c r="AVZ438" s="24"/>
      <c r="AWA438" s="24"/>
      <c r="AWB438" s="49"/>
      <c r="AWH438" s="24"/>
      <c r="AWI438" s="24"/>
      <c r="AWJ438" s="49"/>
      <c r="AWP438" s="24"/>
      <c r="AWQ438" s="24"/>
      <c r="AWR438" s="49"/>
      <c r="AWX438" s="24"/>
      <c r="AWY438" s="24"/>
      <c r="AWZ438" s="49"/>
      <c r="AXF438" s="24"/>
      <c r="AXG438" s="24"/>
      <c r="AXH438" s="49"/>
      <c r="AXN438" s="24"/>
      <c r="AXO438" s="24"/>
      <c r="AXP438" s="49"/>
      <c r="AXV438" s="24"/>
      <c r="AXW438" s="24"/>
      <c r="AXX438" s="49"/>
      <c r="AYD438" s="24"/>
      <c r="AYE438" s="24"/>
      <c r="AYF438" s="49"/>
      <c r="AYL438" s="24"/>
      <c r="AYM438" s="24"/>
      <c r="AYN438" s="49"/>
      <c r="AYT438" s="24"/>
      <c r="AYU438" s="24"/>
      <c r="AYV438" s="49"/>
      <c r="AZB438" s="24"/>
      <c r="AZC438" s="24"/>
      <c r="AZD438" s="49"/>
      <c r="AZJ438" s="24"/>
      <c r="AZK438" s="24"/>
      <c r="AZL438" s="49"/>
      <c r="AZR438" s="24"/>
      <c r="AZS438" s="24"/>
      <c r="AZT438" s="49"/>
      <c r="AZZ438" s="24"/>
      <c r="BAA438" s="24"/>
      <c r="BAB438" s="49"/>
      <c r="BAH438" s="24"/>
      <c r="BAI438" s="24"/>
      <c r="BAJ438" s="49"/>
      <c r="BAP438" s="24"/>
      <c r="BAQ438" s="24"/>
      <c r="BAR438" s="49"/>
      <c r="BAX438" s="24"/>
      <c r="BAY438" s="24"/>
      <c r="BAZ438" s="49"/>
      <c r="BBF438" s="24"/>
      <c r="BBG438" s="24"/>
      <c r="BBH438" s="49"/>
      <c r="BBN438" s="24"/>
      <c r="BBO438" s="24"/>
      <c r="BBP438" s="49"/>
      <c r="BBV438" s="24"/>
      <c r="BBW438" s="24"/>
      <c r="BBX438" s="49"/>
      <c r="BCD438" s="24"/>
      <c r="BCE438" s="24"/>
      <c r="BCF438" s="49"/>
      <c r="BCL438" s="24"/>
      <c r="BCM438" s="24"/>
      <c r="BCN438" s="49"/>
      <c r="BCT438" s="24"/>
      <c r="BCU438" s="24"/>
      <c r="BCV438" s="49"/>
      <c r="BDB438" s="24"/>
      <c r="BDC438" s="24"/>
      <c r="BDD438" s="49"/>
      <c r="BDJ438" s="24"/>
      <c r="BDK438" s="24"/>
      <c r="BDL438" s="49"/>
      <c r="BDR438" s="24"/>
      <c r="BDS438" s="24"/>
      <c r="BDT438" s="49"/>
      <c r="BDZ438" s="24"/>
      <c r="BEA438" s="24"/>
      <c r="BEB438" s="49"/>
      <c r="BEH438" s="24"/>
      <c r="BEI438" s="24"/>
      <c r="BEJ438" s="49"/>
      <c r="BEP438" s="24"/>
      <c r="BEQ438" s="24"/>
      <c r="BER438" s="49"/>
      <c r="BEX438" s="24"/>
      <c r="BEY438" s="24"/>
      <c r="BEZ438" s="49"/>
      <c r="BFF438" s="24"/>
      <c r="BFG438" s="24"/>
      <c r="BFH438" s="49"/>
      <c r="BFN438" s="24"/>
      <c r="BFO438" s="24"/>
      <c r="BFP438" s="49"/>
      <c r="BFV438" s="24"/>
      <c r="BFW438" s="24"/>
      <c r="BFX438" s="49"/>
      <c r="BGD438" s="24"/>
      <c r="BGE438" s="24"/>
      <c r="BGF438" s="49"/>
      <c r="BGL438" s="24"/>
      <c r="BGM438" s="24"/>
      <c r="BGN438" s="49"/>
      <c r="BGT438" s="24"/>
      <c r="BGU438" s="24"/>
      <c r="BGV438" s="49"/>
      <c r="BHB438" s="24"/>
      <c r="BHC438" s="24"/>
      <c r="BHD438" s="49"/>
      <c r="BHJ438" s="24"/>
      <c r="BHK438" s="24"/>
      <c r="BHL438" s="49"/>
      <c r="BHR438" s="24"/>
      <c r="BHS438" s="24"/>
      <c r="BHT438" s="49"/>
      <c r="BHZ438" s="24"/>
      <c r="BIA438" s="24"/>
      <c r="BIB438" s="49"/>
      <c r="BIH438" s="24"/>
      <c r="BII438" s="24"/>
      <c r="BIJ438" s="49"/>
      <c r="BIP438" s="24"/>
      <c r="BIQ438" s="24"/>
      <c r="BIR438" s="49"/>
      <c r="BIX438" s="24"/>
      <c r="BIY438" s="24"/>
      <c r="BIZ438" s="49"/>
      <c r="BJF438" s="24"/>
      <c r="BJG438" s="24"/>
      <c r="BJH438" s="49"/>
      <c r="BJN438" s="24"/>
      <c r="BJO438" s="24"/>
      <c r="BJP438" s="49"/>
      <c r="BJV438" s="24"/>
      <c r="BJW438" s="24"/>
      <c r="BJX438" s="49"/>
      <c r="BKD438" s="24"/>
      <c r="BKE438" s="24"/>
      <c r="BKF438" s="49"/>
      <c r="BKL438" s="24"/>
      <c r="BKM438" s="24"/>
      <c r="BKN438" s="49"/>
      <c r="BKT438" s="24"/>
      <c r="BKU438" s="24"/>
      <c r="BKV438" s="49"/>
      <c r="BLB438" s="24"/>
      <c r="BLC438" s="24"/>
      <c r="BLD438" s="49"/>
      <c r="BLJ438" s="24"/>
      <c r="BLK438" s="24"/>
      <c r="BLL438" s="49"/>
      <c r="BLR438" s="24"/>
      <c r="BLS438" s="24"/>
      <c r="BLT438" s="49"/>
      <c r="BLZ438" s="24"/>
      <c r="BMA438" s="24"/>
      <c r="BMB438" s="49"/>
      <c r="BMH438" s="24"/>
      <c r="BMI438" s="24"/>
      <c r="BMJ438" s="49"/>
      <c r="BMP438" s="24"/>
      <c r="BMQ438" s="24"/>
      <c r="BMR438" s="49"/>
      <c r="BMX438" s="24"/>
      <c r="BMY438" s="24"/>
      <c r="BMZ438" s="49"/>
      <c r="BNF438" s="24"/>
      <c r="BNG438" s="24"/>
      <c r="BNH438" s="49"/>
      <c r="BNN438" s="24"/>
      <c r="BNO438" s="24"/>
      <c r="BNP438" s="49"/>
      <c r="BNV438" s="24"/>
      <c r="BNW438" s="24"/>
      <c r="BNX438" s="49"/>
      <c r="BOD438" s="24"/>
      <c r="BOE438" s="24"/>
      <c r="BOF438" s="49"/>
      <c r="BOL438" s="24"/>
      <c r="BOM438" s="24"/>
      <c r="BON438" s="49"/>
      <c r="BOT438" s="24"/>
      <c r="BOU438" s="24"/>
      <c r="BOV438" s="49"/>
      <c r="BPB438" s="24"/>
      <c r="BPC438" s="24"/>
      <c r="BPD438" s="49"/>
      <c r="BPJ438" s="24"/>
      <c r="BPK438" s="24"/>
      <c r="BPL438" s="49"/>
      <c r="BPR438" s="24"/>
      <c r="BPS438" s="24"/>
      <c r="BPT438" s="49"/>
      <c r="BPZ438" s="24"/>
      <c r="BQA438" s="24"/>
      <c r="BQB438" s="49"/>
      <c r="BQH438" s="24"/>
      <c r="BQI438" s="24"/>
      <c r="BQJ438" s="49"/>
      <c r="BQP438" s="24"/>
      <c r="BQQ438" s="24"/>
      <c r="BQR438" s="49"/>
      <c r="BQX438" s="24"/>
      <c r="BQY438" s="24"/>
      <c r="BQZ438" s="49"/>
      <c r="BRF438" s="24"/>
      <c r="BRG438" s="24"/>
      <c r="BRH438" s="49"/>
      <c r="BRN438" s="24"/>
      <c r="BRO438" s="24"/>
      <c r="BRP438" s="49"/>
      <c r="BRV438" s="24"/>
      <c r="BRW438" s="24"/>
      <c r="BRX438" s="49"/>
      <c r="BSD438" s="24"/>
      <c r="BSE438" s="24"/>
      <c r="BSF438" s="49"/>
      <c r="BSL438" s="24"/>
      <c r="BSM438" s="24"/>
      <c r="BSN438" s="49"/>
      <c r="BST438" s="24"/>
      <c r="BSU438" s="24"/>
      <c r="BSV438" s="49"/>
      <c r="BTB438" s="24"/>
      <c r="BTC438" s="24"/>
      <c r="BTD438" s="49"/>
      <c r="BTJ438" s="24"/>
      <c r="BTK438" s="24"/>
      <c r="BTL438" s="49"/>
      <c r="BTR438" s="24"/>
      <c r="BTS438" s="24"/>
      <c r="BTT438" s="49"/>
      <c r="BTZ438" s="24"/>
      <c r="BUA438" s="24"/>
      <c r="BUB438" s="49"/>
      <c r="BUH438" s="24"/>
      <c r="BUI438" s="24"/>
      <c r="BUJ438" s="49"/>
      <c r="BUP438" s="24"/>
      <c r="BUQ438" s="24"/>
      <c r="BUR438" s="49"/>
      <c r="BUX438" s="24"/>
      <c r="BUY438" s="24"/>
      <c r="BUZ438" s="49"/>
      <c r="BVF438" s="24"/>
      <c r="BVG438" s="24"/>
      <c r="BVH438" s="49"/>
      <c r="BVN438" s="24"/>
      <c r="BVO438" s="24"/>
      <c r="BVP438" s="49"/>
      <c r="BVV438" s="24"/>
      <c r="BVW438" s="24"/>
      <c r="BVX438" s="49"/>
      <c r="BWD438" s="24"/>
      <c r="BWE438" s="24"/>
      <c r="BWF438" s="49"/>
      <c r="BWL438" s="24"/>
      <c r="BWM438" s="24"/>
      <c r="BWN438" s="49"/>
      <c r="BWT438" s="24"/>
      <c r="BWU438" s="24"/>
      <c r="BWV438" s="49"/>
      <c r="BXB438" s="24"/>
      <c r="BXC438" s="24"/>
      <c r="BXD438" s="49"/>
      <c r="BXJ438" s="24"/>
      <c r="BXK438" s="24"/>
      <c r="BXL438" s="49"/>
      <c r="BXR438" s="24"/>
      <c r="BXS438" s="24"/>
      <c r="BXT438" s="49"/>
      <c r="BXZ438" s="24"/>
      <c r="BYA438" s="24"/>
      <c r="BYB438" s="49"/>
      <c r="BYH438" s="24"/>
      <c r="BYI438" s="24"/>
      <c r="BYJ438" s="49"/>
      <c r="BYP438" s="24"/>
      <c r="BYQ438" s="24"/>
      <c r="BYR438" s="49"/>
      <c r="BYX438" s="24"/>
      <c r="BYY438" s="24"/>
      <c r="BYZ438" s="49"/>
      <c r="BZF438" s="24"/>
      <c r="BZG438" s="24"/>
      <c r="BZH438" s="49"/>
      <c r="BZN438" s="24"/>
      <c r="BZO438" s="24"/>
      <c r="BZP438" s="49"/>
      <c r="BZV438" s="24"/>
      <c r="BZW438" s="24"/>
      <c r="BZX438" s="49"/>
      <c r="CAD438" s="24"/>
      <c r="CAE438" s="24"/>
      <c r="CAF438" s="49"/>
      <c r="CAL438" s="24"/>
      <c r="CAM438" s="24"/>
      <c r="CAN438" s="49"/>
      <c r="CAT438" s="24"/>
      <c r="CAU438" s="24"/>
      <c r="CAV438" s="49"/>
      <c r="CBB438" s="24"/>
      <c r="CBC438" s="24"/>
      <c r="CBD438" s="49"/>
      <c r="CBJ438" s="24"/>
      <c r="CBK438" s="24"/>
      <c r="CBL438" s="49"/>
      <c r="CBR438" s="24"/>
      <c r="CBS438" s="24"/>
      <c r="CBT438" s="49"/>
      <c r="CBZ438" s="24"/>
      <c r="CCA438" s="24"/>
      <c r="CCB438" s="49"/>
      <c r="CCH438" s="24"/>
      <c r="CCI438" s="24"/>
      <c r="CCJ438" s="49"/>
      <c r="CCP438" s="24"/>
      <c r="CCQ438" s="24"/>
      <c r="CCR438" s="49"/>
      <c r="CCX438" s="24"/>
      <c r="CCY438" s="24"/>
      <c r="CCZ438" s="49"/>
      <c r="CDF438" s="24"/>
      <c r="CDG438" s="24"/>
      <c r="CDH438" s="49"/>
      <c r="CDN438" s="24"/>
      <c r="CDO438" s="24"/>
      <c r="CDP438" s="49"/>
      <c r="CDV438" s="24"/>
      <c r="CDW438" s="24"/>
      <c r="CDX438" s="49"/>
      <c r="CED438" s="24"/>
      <c r="CEE438" s="24"/>
      <c r="CEF438" s="49"/>
      <c r="CEL438" s="24"/>
      <c r="CEM438" s="24"/>
      <c r="CEN438" s="49"/>
      <c r="CET438" s="24"/>
      <c r="CEU438" s="24"/>
      <c r="CEV438" s="49"/>
      <c r="CFB438" s="24"/>
      <c r="CFC438" s="24"/>
      <c r="CFD438" s="49"/>
      <c r="CFJ438" s="24"/>
      <c r="CFK438" s="24"/>
      <c r="CFL438" s="49"/>
      <c r="CFR438" s="24"/>
      <c r="CFS438" s="24"/>
      <c r="CFT438" s="49"/>
      <c r="CFZ438" s="24"/>
      <c r="CGA438" s="24"/>
      <c r="CGB438" s="49"/>
      <c r="CGH438" s="24"/>
      <c r="CGI438" s="24"/>
      <c r="CGJ438" s="49"/>
      <c r="CGP438" s="24"/>
      <c r="CGQ438" s="24"/>
      <c r="CGR438" s="49"/>
      <c r="CGX438" s="24"/>
      <c r="CGY438" s="24"/>
      <c r="CGZ438" s="49"/>
      <c r="CHF438" s="24"/>
      <c r="CHG438" s="24"/>
      <c r="CHH438" s="49"/>
      <c r="CHN438" s="24"/>
      <c r="CHO438" s="24"/>
      <c r="CHP438" s="49"/>
      <c r="CHV438" s="24"/>
      <c r="CHW438" s="24"/>
      <c r="CHX438" s="49"/>
      <c r="CID438" s="24"/>
      <c r="CIE438" s="24"/>
      <c r="CIF438" s="49"/>
      <c r="CIL438" s="24"/>
      <c r="CIM438" s="24"/>
      <c r="CIN438" s="49"/>
      <c r="CIT438" s="24"/>
      <c r="CIU438" s="24"/>
      <c r="CIV438" s="49"/>
      <c r="CJB438" s="24"/>
      <c r="CJC438" s="24"/>
      <c r="CJD438" s="49"/>
      <c r="CJJ438" s="24"/>
      <c r="CJK438" s="24"/>
      <c r="CJL438" s="49"/>
      <c r="CJR438" s="24"/>
      <c r="CJS438" s="24"/>
      <c r="CJT438" s="49"/>
      <c r="CJZ438" s="24"/>
      <c r="CKA438" s="24"/>
      <c r="CKB438" s="49"/>
      <c r="CKH438" s="24"/>
      <c r="CKI438" s="24"/>
      <c r="CKJ438" s="49"/>
      <c r="CKP438" s="24"/>
      <c r="CKQ438" s="24"/>
      <c r="CKR438" s="49"/>
      <c r="CKX438" s="24"/>
      <c r="CKY438" s="24"/>
      <c r="CKZ438" s="49"/>
      <c r="CLF438" s="24"/>
      <c r="CLG438" s="24"/>
      <c r="CLH438" s="49"/>
      <c r="CLN438" s="24"/>
      <c r="CLO438" s="24"/>
      <c r="CLP438" s="49"/>
      <c r="CLV438" s="24"/>
      <c r="CLW438" s="24"/>
      <c r="CLX438" s="49"/>
      <c r="CMD438" s="24"/>
      <c r="CME438" s="24"/>
      <c r="CMF438" s="49"/>
      <c r="CML438" s="24"/>
      <c r="CMM438" s="24"/>
      <c r="CMN438" s="49"/>
      <c r="CMT438" s="24"/>
      <c r="CMU438" s="24"/>
      <c r="CMV438" s="49"/>
      <c r="CNB438" s="24"/>
      <c r="CNC438" s="24"/>
      <c r="CND438" s="49"/>
      <c r="CNJ438" s="24"/>
      <c r="CNK438" s="24"/>
      <c r="CNL438" s="49"/>
      <c r="CNR438" s="24"/>
      <c r="CNS438" s="24"/>
      <c r="CNT438" s="49"/>
      <c r="CNZ438" s="24"/>
      <c r="COA438" s="24"/>
      <c r="COB438" s="49"/>
      <c r="COH438" s="24"/>
      <c r="COI438" s="24"/>
      <c r="COJ438" s="49"/>
      <c r="COP438" s="24"/>
      <c r="COQ438" s="24"/>
      <c r="COR438" s="49"/>
      <c r="COX438" s="24"/>
      <c r="COY438" s="24"/>
      <c r="COZ438" s="49"/>
      <c r="CPF438" s="24"/>
      <c r="CPG438" s="24"/>
      <c r="CPH438" s="49"/>
      <c r="CPN438" s="24"/>
      <c r="CPO438" s="24"/>
      <c r="CPP438" s="49"/>
      <c r="CPV438" s="24"/>
      <c r="CPW438" s="24"/>
      <c r="CPX438" s="49"/>
      <c r="CQD438" s="24"/>
      <c r="CQE438" s="24"/>
      <c r="CQF438" s="49"/>
      <c r="CQL438" s="24"/>
      <c r="CQM438" s="24"/>
      <c r="CQN438" s="49"/>
      <c r="CQT438" s="24"/>
      <c r="CQU438" s="24"/>
      <c r="CQV438" s="49"/>
      <c r="CRB438" s="24"/>
      <c r="CRC438" s="24"/>
      <c r="CRD438" s="49"/>
      <c r="CRJ438" s="24"/>
      <c r="CRK438" s="24"/>
      <c r="CRL438" s="49"/>
      <c r="CRR438" s="24"/>
      <c r="CRS438" s="24"/>
      <c r="CRT438" s="49"/>
      <c r="CRZ438" s="24"/>
      <c r="CSA438" s="24"/>
      <c r="CSB438" s="49"/>
      <c r="CSH438" s="24"/>
      <c r="CSI438" s="24"/>
      <c r="CSJ438" s="49"/>
      <c r="CSP438" s="24"/>
      <c r="CSQ438" s="24"/>
      <c r="CSR438" s="49"/>
      <c r="CSX438" s="24"/>
      <c r="CSY438" s="24"/>
      <c r="CSZ438" s="49"/>
      <c r="CTF438" s="24"/>
      <c r="CTG438" s="24"/>
      <c r="CTH438" s="49"/>
      <c r="CTN438" s="24"/>
      <c r="CTO438" s="24"/>
      <c r="CTP438" s="49"/>
      <c r="CTV438" s="24"/>
      <c r="CTW438" s="24"/>
      <c r="CTX438" s="49"/>
      <c r="CUD438" s="24"/>
      <c r="CUE438" s="24"/>
      <c r="CUF438" s="49"/>
      <c r="CUL438" s="24"/>
      <c r="CUM438" s="24"/>
      <c r="CUN438" s="49"/>
      <c r="CUT438" s="24"/>
      <c r="CUU438" s="24"/>
      <c r="CUV438" s="49"/>
      <c r="CVB438" s="24"/>
      <c r="CVC438" s="24"/>
      <c r="CVD438" s="49"/>
      <c r="CVJ438" s="24"/>
      <c r="CVK438" s="24"/>
      <c r="CVL438" s="49"/>
      <c r="CVR438" s="24"/>
      <c r="CVS438" s="24"/>
      <c r="CVT438" s="49"/>
      <c r="CVZ438" s="24"/>
      <c r="CWA438" s="24"/>
      <c r="CWB438" s="49"/>
      <c r="CWH438" s="24"/>
      <c r="CWI438" s="24"/>
      <c r="CWJ438" s="49"/>
      <c r="CWP438" s="24"/>
      <c r="CWQ438" s="24"/>
      <c r="CWR438" s="49"/>
      <c r="CWX438" s="24"/>
      <c r="CWY438" s="24"/>
      <c r="CWZ438" s="49"/>
      <c r="CXF438" s="24"/>
      <c r="CXG438" s="24"/>
      <c r="CXH438" s="49"/>
      <c r="CXN438" s="24"/>
      <c r="CXO438" s="24"/>
      <c r="CXP438" s="49"/>
      <c r="CXV438" s="24"/>
      <c r="CXW438" s="24"/>
      <c r="CXX438" s="49"/>
      <c r="CYD438" s="24"/>
      <c r="CYE438" s="24"/>
      <c r="CYF438" s="49"/>
      <c r="CYL438" s="24"/>
      <c r="CYM438" s="24"/>
      <c r="CYN438" s="49"/>
      <c r="CYT438" s="24"/>
      <c r="CYU438" s="24"/>
      <c r="CYV438" s="49"/>
      <c r="CZB438" s="24"/>
      <c r="CZC438" s="24"/>
      <c r="CZD438" s="49"/>
      <c r="CZJ438" s="24"/>
      <c r="CZK438" s="24"/>
      <c r="CZL438" s="49"/>
      <c r="CZR438" s="24"/>
      <c r="CZS438" s="24"/>
      <c r="CZT438" s="49"/>
      <c r="CZZ438" s="24"/>
      <c r="DAA438" s="24"/>
      <c r="DAB438" s="49"/>
      <c r="DAH438" s="24"/>
      <c r="DAI438" s="24"/>
      <c r="DAJ438" s="49"/>
      <c r="DAP438" s="24"/>
      <c r="DAQ438" s="24"/>
      <c r="DAR438" s="49"/>
      <c r="DAX438" s="24"/>
      <c r="DAY438" s="24"/>
      <c r="DAZ438" s="49"/>
      <c r="DBF438" s="24"/>
      <c r="DBG438" s="24"/>
      <c r="DBH438" s="49"/>
      <c r="DBN438" s="24"/>
      <c r="DBO438" s="24"/>
      <c r="DBP438" s="49"/>
      <c r="DBV438" s="24"/>
      <c r="DBW438" s="24"/>
      <c r="DBX438" s="49"/>
      <c r="DCD438" s="24"/>
      <c r="DCE438" s="24"/>
      <c r="DCF438" s="49"/>
      <c r="DCL438" s="24"/>
      <c r="DCM438" s="24"/>
      <c r="DCN438" s="49"/>
      <c r="DCT438" s="24"/>
      <c r="DCU438" s="24"/>
      <c r="DCV438" s="49"/>
      <c r="DDB438" s="24"/>
      <c r="DDC438" s="24"/>
      <c r="DDD438" s="49"/>
      <c r="DDJ438" s="24"/>
      <c r="DDK438" s="24"/>
      <c r="DDL438" s="49"/>
      <c r="DDR438" s="24"/>
      <c r="DDS438" s="24"/>
      <c r="DDT438" s="49"/>
      <c r="DDZ438" s="24"/>
      <c r="DEA438" s="24"/>
      <c r="DEB438" s="49"/>
      <c r="DEH438" s="24"/>
      <c r="DEI438" s="24"/>
      <c r="DEJ438" s="49"/>
      <c r="DEP438" s="24"/>
      <c r="DEQ438" s="24"/>
      <c r="DER438" s="49"/>
      <c r="DEX438" s="24"/>
      <c r="DEY438" s="24"/>
      <c r="DEZ438" s="49"/>
      <c r="DFF438" s="24"/>
      <c r="DFG438" s="24"/>
      <c r="DFH438" s="49"/>
      <c r="DFN438" s="24"/>
      <c r="DFO438" s="24"/>
      <c r="DFP438" s="49"/>
      <c r="DFV438" s="24"/>
      <c r="DFW438" s="24"/>
      <c r="DFX438" s="49"/>
      <c r="DGD438" s="24"/>
      <c r="DGE438" s="24"/>
      <c r="DGF438" s="49"/>
      <c r="DGL438" s="24"/>
      <c r="DGM438" s="24"/>
      <c r="DGN438" s="49"/>
      <c r="DGT438" s="24"/>
      <c r="DGU438" s="24"/>
      <c r="DGV438" s="49"/>
      <c r="DHB438" s="24"/>
      <c r="DHC438" s="24"/>
      <c r="DHD438" s="49"/>
      <c r="DHJ438" s="24"/>
      <c r="DHK438" s="24"/>
      <c r="DHL438" s="49"/>
      <c r="DHR438" s="24"/>
      <c r="DHS438" s="24"/>
      <c r="DHT438" s="49"/>
      <c r="DHZ438" s="24"/>
      <c r="DIA438" s="24"/>
      <c r="DIB438" s="49"/>
      <c r="DIH438" s="24"/>
      <c r="DII438" s="24"/>
      <c r="DIJ438" s="49"/>
      <c r="DIP438" s="24"/>
      <c r="DIQ438" s="24"/>
      <c r="DIR438" s="49"/>
      <c r="DIX438" s="24"/>
      <c r="DIY438" s="24"/>
      <c r="DIZ438" s="49"/>
      <c r="DJF438" s="24"/>
      <c r="DJG438" s="24"/>
      <c r="DJH438" s="49"/>
      <c r="DJN438" s="24"/>
      <c r="DJO438" s="24"/>
      <c r="DJP438" s="49"/>
      <c r="DJV438" s="24"/>
      <c r="DJW438" s="24"/>
      <c r="DJX438" s="49"/>
      <c r="DKD438" s="24"/>
      <c r="DKE438" s="24"/>
      <c r="DKF438" s="49"/>
      <c r="DKL438" s="24"/>
      <c r="DKM438" s="24"/>
      <c r="DKN438" s="49"/>
      <c r="DKT438" s="24"/>
      <c r="DKU438" s="24"/>
      <c r="DKV438" s="49"/>
      <c r="DLB438" s="24"/>
      <c r="DLC438" s="24"/>
      <c r="DLD438" s="49"/>
      <c r="DLJ438" s="24"/>
      <c r="DLK438" s="24"/>
      <c r="DLL438" s="49"/>
      <c r="DLR438" s="24"/>
      <c r="DLS438" s="24"/>
      <c r="DLT438" s="49"/>
      <c r="DLZ438" s="24"/>
      <c r="DMA438" s="24"/>
      <c r="DMB438" s="49"/>
      <c r="DMH438" s="24"/>
      <c r="DMI438" s="24"/>
      <c r="DMJ438" s="49"/>
      <c r="DMP438" s="24"/>
      <c r="DMQ438" s="24"/>
      <c r="DMR438" s="49"/>
      <c r="DMX438" s="24"/>
      <c r="DMY438" s="24"/>
      <c r="DMZ438" s="49"/>
      <c r="DNF438" s="24"/>
      <c r="DNG438" s="24"/>
      <c r="DNH438" s="49"/>
      <c r="DNN438" s="24"/>
      <c r="DNO438" s="24"/>
      <c r="DNP438" s="49"/>
      <c r="DNV438" s="24"/>
      <c r="DNW438" s="24"/>
      <c r="DNX438" s="49"/>
      <c r="DOD438" s="24"/>
      <c r="DOE438" s="24"/>
      <c r="DOF438" s="49"/>
      <c r="DOL438" s="24"/>
      <c r="DOM438" s="24"/>
      <c r="DON438" s="49"/>
      <c r="DOT438" s="24"/>
      <c r="DOU438" s="24"/>
      <c r="DOV438" s="49"/>
      <c r="DPB438" s="24"/>
      <c r="DPC438" s="24"/>
      <c r="DPD438" s="49"/>
      <c r="DPJ438" s="24"/>
      <c r="DPK438" s="24"/>
      <c r="DPL438" s="49"/>
      <c r="DPR438" s="24"/>
      <c r="DPS438" s="24"/>
      <c r="DPT438" s="49"/>
      <c r="DPZ438" s="24"/>
      <c r="DQA438" s="24"/>
      <c r="DQB438" s="49"/>
      <c r="DQH438" s="24"/>
      <c r="DQI438" s="24"/>
      <c r="DQJ438" s="49"/>
      <c r="DQP438" s="24"/>
      <c r="DQQ438" s="24"/>
      <c r="DQR438" s="49"/>
      <c r="DQX438" s="24"/>
      <c r="DQY438" s="24"/>
      <c r="DQZ438" s="49"/>
      <c r="DRF438" s="24"/>
      <c r="DRG438" s="24"/>
      <c r="DRH438" s="49"/>
      <c r="DRN438" s="24"/>
      <c r="DRO438" s="24"/>
      <c r="DRP438" s="49"/>
      <c r="DRV438" s="24"/>
      <c r="DRW438" s="24"/>
      <c r="DRX438" s="49"/>
      <c r="DSD438" s="24"/>
      <c r="DSE438" s="24"/>
      <c r="DSF438" s="49"/>
      <c r="DSL438" s="24"/>
      <c r="DSM438" s="24"/>
      <c r="DSN438" s="49"/>
      <c r="DST438" s="24"/>
      <c r="DSU438" s="24"/>
      <c r="DSV438" s="49"/>
      <c r="DTB438" s="24"/>
      <c r="DTC438" s="24"/>
      <c r="DTD438" s="49"/>
      <c r="DTJ438" s="24"/>
      <c r="DTK438" s="24"/>
      <c r="DTL438" s="49"/>
      <c r="DTR438" s="24"/>
      <c r="DTS438" s="24"/>
      <c r="DTT438" s="49"/>
      <c r="DTZ438" s="24"/>
      <c r="DUA438" s="24"/>
      <c r="DUB438" s="49"/>
      <c r="DUH438" s="24"/>
      <c r="DUI438" s="24"/>
      <c r="DUJ438" s="49"/>
      <c r="DUP438" s="24"/>
      <c r="DUQ438" s="24"/>
      <c r="DUR438" s="49"/>
      <c r="DUX438" s="24"/>
      <c r="DUY438" s="24"/>
      <c r="DUZ438" s="49"/>
      <c r="DVF438" s="24"/>
      <c r="DVG438" s="24"/>
      <c r="DVH438" s="49"/>
      <c r="DVN438" s="24"/>
      <c r="DVO438" s="24"/>
      <c r="DVP438" s="49"/>
      <c r="DVV438" s="24"/>
      <c r="DVW438" s="24"/>
      <c r="DVX438" s="49"/>
      <c r="DWD438" s="24"/>
      <c r="DWE438" s="24"/>
      <c r="DWF438" s="49"/>
      <c r="DWL438" s="24"/>
      <c r="DWM438" s="24"/>
      <c r="DWN438" s="49"/>
      <c r="DWT438" s="24"/>
      <c r="DWU438" s="24"/>
      <c r="DWV438" s="49"/>
      <c r="DXB438" s="24"/>
      <c r="DXC438" s="24"/>
      <c r="DXD438" s="49"/>
      <c r="DXJ438" s="24"/>
      <c r="DXK438" s="24"/>
      <c r="DXL438" s="49"/>
      <c r="DXR438" s="24"/>
      <c r="DXS438" s="24"/>
      <c r="DXT438" s="49"/>
      <c r="DXZ438" s="24"/>
      <c r="DYA438" s="24"/>
      <c r="DYB438" s="49"/>
      <c r="DYH438" s="24"/>
      <c r="DYI438" s="24"/>
      <c r="DYJ438" s="49"/>
      <c r="DYP438" s="24"/>
      <c r="DYQ438" s="24"/>
      <c r="DYR438" s="49"/>
      <c r="DYX438" s="24"/>
      <c r="DYY438" s="24"/>
      <c r="DYZ438" s="49"/>
      <c r="DZF438" s="24"/>
      <c r="DZG438" s="24"/>
      <c r="DZH438" s="49"/>
      <c r="DZN438" s="24"/>
      <c r="DZO438" s="24"/>
      <c r="DZP438" s="49"/>
      <c r="DZV438" s="24"/>
      <c r="DZW438" s="24"/>
      <c r="DZX438" s="49"/>
      <c r="EAD438" s="24"/>
      <c r="EAE438" s="24"/>
      <c r="EAF438" s="49"/>
      <c r="EAL438" s="24"/>
      <c r="EAM438" s="24"/>
      <c r="EAN438" s="49"/>
      <c r="EAT438" s="24"/>
      <c r="EAU438" s="24"/>
      <c r="EAV438" s="49"/>
      <c r="EBB438" s="24"/>
      <c r="EBC438" s="24"/>
      <c r="EBD438" s="49"/>
      <c r="EBJ438" s="24"/>
      <c r="EBK438" s="24"/>
      <c r="EBL438" s="49"/>
      <c r="EBR438" s="24"/>
      <c r="EBS438" s="24"/>
      <c r="EBT438" s="49"/>
      <c r="EBZ438" s="24"/>
      <c r="ECA438" s="24"/>
      <c r="ECB438" s="49"/>
      <c r="ECH438" s="24"/>
      <c r="ECI438" s="24"/>
      <c r="ECJ438" s="49"/>
      <c r="ECP438" s="24"/>
      <c r="ECQ438" s="24"/>
      <c r="ECR438" s="49"/>
      <c r="ECX438" s="24"/>
      <c r="ECY438" s="24"/>
      <c r="ECZ438" s="49"/>
      <c r="EDF438" s="24"/>
      <c r="EDG438" s="24"/>
      <c r="EDH438" s="49"/>
      <c r="EDN438" s="24"/>
      <c r="EDO438" s="24"/>
      <c r="EDP438" s="49"/>
      <c r="EDV438" s="24"/>
      <c r="EDW438" s="24"/>
      <c r="EDX438" s="49"/>
      <c r="EED438" s="24"/>
      <c r="EEE438" s="24"/>
      <c r="EEF438" s="49"/>
      <c r="EEL438" s="24"/>
      <c r="EEM438" s="24"/>
      <c r="EEN438" s="49"/>
      <c r="EET438" s="24"/>
      <c r="EEU438" s="24"/>
      <c r="EEV438" s="49"/>
      <c r="EFB438" s="24"/>
      <c r="EFC438" s="24"/>
      <c r="EFD438" s="49"/>
      <c r="EFJ438" s="24"/>
      <c r="EFK438" s="24"/>
      <c r="EFL438" s="49"/>
      <c r="EFR438" s="24"/>
      <c r="EFS438" s="24"/>
      <c r="EFT438" s="49"/>
      <c r="EFZ438" s="24"/>
      <c r="EGA438" s="24"/>
      <c r="EGB438" s="49"/>
      <c r="EGH438" s="24"/>
      <c r="EGI438" s="24"/>
      <c r="EGJ438" s="49"/>
      <c r="EGP438" s="24"/>
      <c r="EGQ438" s="24"/>
      <c r="EGR438" s="49"/>
      <c r="EGX438" s="24"/>
      <c r="EGY438" s="24"/>
      <c r="EGZ438" s="49"/>
      <c r="EHF438" s="24"/>
      <c r="EHG438" s="24"/>
      <c r="EHH438" s="49"/>
      <c r="EHN438" s="24"/>
      <c r="EHO438" s="24"/>
      <c r="EHP438" s="49"/>
      <c r="EHV438" s="24"/>
      <c r="EHW438" s="24"/>
      <c r="EHX438" s="49"/>
      <c r="EID438" s="24"/>
      <c r="EIE438" s="24"/>
      <c r="EIF438" s="49"/>
      <c r="EIL438" s="24"/>
      <c r="EIM438" s="24"/>
      <c r="EIN438" s="49"/>
      <c r="EIT438" s="24"/>
      <c r="EIU438" s="24"/>
      <c r="EIV438" s="49"/>
      <c r="EJB438" s="24"/>
      <c r="EJC438" s="24"/>
      <c r="EJD438" s="49"/>
      <c r="EJJ438" s="24"/>
      <c r="EJK438" s="24"/>
      <c r="EJL438" s="49"/>
      <c r="EJR438" s="24"/>
      <c r="EJS438" s="24"/>
      <c r="EJT438" s="49"/>
      <c r="EJZ438" s="24"/>
      <c r="EKA438" s="24"/>
      <c r="EKB438" s="49"/>
      <c r="EKH438" s="24"/>
      <c r="EKI438" s="24"/>
      <c r="EKJ438" s="49"/>
      <c r="EKP438" s="24"/>
      <c r="EKQ438" s="24"/>
      <c r="EKR438" s="49"/>
      <c r="EKX438" s="24"/>
      <c r="EKY438" s="24"/>
      <c r="EKZ438" s="49"/>
      <c r="ELF438" s="24"/>
      <c r="ELG438" s="24"/>
      <c r="ELH438" s="49"/>
      <c r="ELN438" s="24"/>
      <c r="ELO438" s="24"/>
      <c r="ELP438" s="49"/>
      <c r="ELV438" s="24"/>
      <c r="ELW438" s="24"/>
      <c r="ELX438" s="49"/>
      <c r="EMD438" s="24"/>
      <c r="EME438" s="24"/>
      <c r="EMF438" s="49"/>
      <c r="EML438" s="24"/>
      <c r="EMM438" s="24"/>
      <c r="EMN438" s="49"/>
      <c r="EMT438" s="24"/>
      <c r="EMU438" s="24"/>
      <c r="EMV438" s="49"/>
      <c r="ENB438" s="24"/>
      <c r="ENC438" s="24"/>
      <c r="END438" s="49"/>
      <c r="ENJ438" s="24"/>
      <c r="ENK438" s="24"/>
      <c r="ENL438" s="49"/>
      <c r="ENR438" s="24"/>
      <c r="ENS438" s="24"/>
      <c r="ENT438" s="49"/>
      <c r="ENZ438" s="24"/>
      <c r="EOA438" s="24"/>
      <c r="EOB438" s="49"/>
      <c r="EOH438" s="24"/>
      <c r="EOI438" s="24"/>
      <c r="EOJ438" s="49"/>
      <c r="EOP438" s="24"/>
      <c r="EOQ438" s="24"/>
      <c r="EOR438" s="49"/>
      <c r="EOX438" s="24"/>
      <c r="EOY438" s="24"/>
      <c r="EOZ438" s="49"/>
      <c r="EPF438" s="24"/>
      <c r="EPG438" s="24"/>
      <c r="EPH438" s="49"/>
      <c r="EPN438" s="24"/>
      <c r="EPO438" s="24"/>
      <c r="EPP438" s="49"/>
      <c r="EPV438" s="24"/>
      <c r="EPW438" s="24"/>
      <c r="EPX438" s="49"/>
      <c r="EQD438" s="24"/>
      <c r="EQE438" s="24"/>
      <c r="EQF438" s="49"/>
      <c r="EQL438" s="24"/>
      <c r="EQM438" s="24"/>
      <c r="EQN438" s="49"/>
      <c r="EQT438" s="24"/>
      <c r="EQU438" s="24"/>
      <c r="EQV438" s="49"/>
      <c r="ERB438" s="24"/>
      <c r="ERC438" s="24"/>
      <c r="ERD438" s="49"/>
      <c r="ERJ438" s="24"/>
      <c r="ERK438" s="24"/>
      <c r="ERL438" s="49"/>
      <c r="ERR438" s="24"/>
      <c r="ERS438" s="24"/>
      <c r="ERT438" s="49"/>
      <c r="ERZ438" s="24"/>
      <c r="ESA438" s="24"/>
      <c r="ESB438" s="49"/>
      <c r="ESH438" s="24"/>
      <c r="ESI438" s="24"/>
      <c r="ESJ438" s="49"/>
      <c r="ESP438" s="24"/>
      <c r="ESQ438" s="24"/>
      <c r="ESR438" s="49"/>
      <c r="ESX438" s="24"/>
      <c r="ESY438" s="24"/>
      <c r="ESZ438" s="49"/>
      <c r="ETF438" s="24"/>
      <c r="ETG438" s="24"/>
      <c r="ETH438" s="49"/>
      <c r="ETN438" s="24"/>
      <c r="ETO438" s="24"/>
      <c r="ETP438" s="49"/>
      <c r="ETV438" s="24"/>
      <c r="ETW438" s="24"/>
      <c r="ETX438" s="49"/>
      <c r="EUD438" s="24"/>
      <c r="EUE438" s="24"/>
      <c r="EUF438" s="49"/>
      <c r="EUL438" s="24"/>
      <c r="EUM438" s="24"/>
      <c r="EUN438" s="49"/>
      <c r="EUT438" s="24"/>
      <c r="EUU438" s="24"/>
      <c r="EUV438" s="49"/>
      <c r="EVB438" s="24"/>
      <c r="EVC438" s="24"/>
      <c r="EVD438" s="49"/>
      <c r="EVJ438" s="24"/>
      <c r="EVK438" s="24"/>
      <c r="EVL438" s="49"/>
      <c r="EVR438" s="24"/>
      <c r="EVS438" s="24"/>
      <c r="EVT438" s="49"/>
      <c r="EVZ438" s="24"/>
      <c r="EWA438" s="24"/>
      <c r="EWB438" s="49"/>
      <c r="EWH438" s="24"/>
      <c r="EWI438" s="24"/>
      <c r="EWJ438" s="49"/>
      <c r="EWP438" s="24"/>
      <c r="EWQ438" s="24"/>
      <c r="EWR438" s="49"/>
      <c r="EWX438" s="24"/>
      <c r="EWY438" s="24"/>
      <c r="EWZ438" s="49"/>
      <c r="EXF438" s="24"/>
      <c r="EXG438" s="24"/>
      <c r="EXH438" s="49"/>
      <c r="EXN438" s="24"/>
      <c r="EXO438" s="24"/>
      <c r="EXP438" s="49"/>
      <c r="EXV438" s="24"/>
      <c r="EXW438" s="24"/>
      <c r="EXX438" s="49"/>
      <c r="EYD438" s="24"/>
      <c r="EYE438" s="24"/>
      <c r="EYF438" s="49"/>
      <c r="EYL438" s="24"/>
      <c r="EYM438" s="24"/>
      <c r="EYN438" s="49"/>
      <c r="EYT438" s="24"/>
      <c r="EYU438" s="24"/>
      <c r="EYV438" s="49"/>
      <c r="EZB438" s="24"/>
      <c r="EZC438" s="24"/>
      <c r="EZD438" s="49"/>
      <c r="EZJ438" s="24"/>
      <c r="EZK438" s="24"/>
      <c r="EZL438" s="49"/>
      <c r="EZR438" s="24"/>
      <c r="EZS438" s="24"/>
      <c r="EZT438" s="49"/>
      <c r="EZZ438" s="24"/>
      <c r="FAA438" s="24"/>
      <c r="FAB438" s="49"/>
      <c r="FAH438" s="24"/>
      <c r="FAI438" s="24"/>
      <c r="FAJ438" s="49"/>
      <c r="FAP438" s="24"/>
      <c r="FAQ438" s="24"/>
      <c r="FAR438" s="49"/>
      <c r="FAX438" s="24"/>
      <c r="FAY438" s="24"/>
      <c r="FAZ438" s="49"/>
      <c r="FBF438" s="24"/>
      <c r="FBG438" s="24"/>
      <c r="FBH438" s="49"/>
      <c r="FBN438" s="24"/>
      <c r="FBO438" s="24"/>
      <c r="FBP438" s="49"/>
      <c r="FBV438" s="24"/>
      <c r="FBW438" s="24"/>
      <c r="FBX438" s="49"/>
      <c r="FCD438" s="24"/>
      <c r="FCE438" s="24"/>
      <c r="FCF438" s="49"/>
      <c r="FCL438" s="24"/>
      <c r="FCM438" s="24"/>
      <c r="FCN438" s="49"/>
      <c r="FCT438" s="24"/>
      <c r="FCU438" s="24"/>
      <c r="FCV438" s="49"/>
      <c r="FDB438" s="24"/>
      <c r="FDC438" s="24"/>
      <c r="FDD438" s="49"/>
      <c r="FDJ438" s="24"/>
      <c r="FDK438" s="24"/>
      <c r="FDL438" s="49"/>
      <c r="FDR438" s="24"/>
      <c r="FDS438" s="24"/>
      <c r="FDT438" s="49"/>
      <c r="FDZ438" s="24"/>
      <c r="FEA438" s="24"/>
      <c r="FEB438" s="49"/>
      <c r="FEH438" s="24"/>
      <c r="FEI438" s="24"/>
      <c r="FEJ438" s="49"/>
      <c r="FEP438" s="24"/>
      <c r="FEQ438" s="24"/>
      <c r="FER438" s="49"/>
      <c r="FEX438" s="24"/>
      <c r="FEY438" s="24"/>
      <c r="FEZ438" s="49"/>
      <c r="FFF438" s="24"/>
      <c r="FFG438" s="24"/>
      <c r="FFH438" s="49"/>
      <c r="FFN438" s="24"/>
      <c r="FFO438" s="24"/>
      <c r="FFP438" s="49"/>
      <c r="FFV438" s="24"/>
      <c r="FFW438" s="24"/>
      <c r="FFX438" s="49"/>
      <c r="FGD438" s="24"/>
      <c r="FGE438" s="24"/>
      <c r="FGF438" s="49"/>
      <c r="FGL438" s="24"/>
      <c r="FGM438" s="24"/>
      <c r="FGN438" s="49"/>
      <c r="FGT438" s="24"/>
      <c r="FGU438" s="24"/>
      <c r="FGV438" s="49"/>
      <c r="FHB438" s="24"/>
      <c r="FHC438" s="24"/>
      <c r="FHD438" s="49"/>
      <c r="FHJ438" s="24"/>
      <c r="FHK438" s="24"/>
      <c r="FHL438" s="49"/>
      <c r="FHR438" s="24"/>
      <c r="FHS438" s="24"/>
      <c r="FHT438" s="49"/>
      <c r="FHZ438" s="24"/>
      <c r="FIA438" s="24"/>
      <c r="FIB438" s="49"/>
      <c r="FIH438" s="24"/>
      <c r="FII438" s="24"/>
      <c r="FIJ438" s="49"/>
      <c r="FIP438" s="24"/>
      <c r="FIQ438" s="24"/>
      <c r="FIR438" s="49"/>
      <c r="FIX438" s="24"/>
      <c r="FIY438" s="24"/>
      <c r="FIZ438" s="49"/>
      <c r="FJF438" s="24"/>
      <c r="FJG438" s="24"/>
      <c r="FJH438" s="49"/>
      <c r="FJN438" s="24"/>
      <c r="FJO438" s="24"/>
      <c r="FJP438" s="49"/>
      <c r="FJV438" s="24"/>
      <c r="FJW438" s="24"/>
      <c r="FJX438" s="49"/>
      <c r="FKD438" s="24"/>
      <c r="FKE438" s="24"/>
      <c r="FKF438" s="49"/>
      <c r="FKL438" s="24"/>
      <c r="FKM438" s="24"/>
      <c r="FKN438" s="49"/>
      <c r="FKT438" s="24"/>
      <c r="FKU438" s="24"/>
      <c r="FKV438" s="49"/>
      <c r="FLB438" s="24"/>
      <c r="FLC438" s="24"/>
      <c r="FLD438" s="49"/>
      <c r="FLJ438" s="24"/>
      <c r="FLK438" s="24"/>
      <c r="FLL438" s="49"/>
      <c r="FLR438" s="24"/>
      <c r="FLS438" s="24"/>
      <c r="FLT438" s="49"/>
      <c r="FLZ438" s="24"/>
      <c r="FMA438" s="24"/>
      <c r="FMB438" s="49"/>
      <c r="FMH438" s="24"/>
      <c r="FMI438" s="24"/>
      <c r="FMJ438" s="49"/>
      <c r="FMP438" s="24"/>
      <c r="FMQ438" s="24"/>
      <c r="FMR438" s="49"/>
      <c r="FMX438" s="24"/>
      <c r="FMY438" s="24"/>
      <c r="FMZ438" s="49"/>
      <c r="FNF438" s="24"/>
      <c r="FNG438" s="24"/>
      <c r="FNH438" s="49"/>
      <c r="FNN438" s="24"/>
      <c r="FNO438" s="24"/>
      <c r="FNP438" s="49"/>
      <c r="FNV438" s="24"/>
      <c r="FNW438" s="24"/>
      <c r="FNX438" s="49"/>
      <c r="FOD438" s="24"/>
      <c r="FOE438" s="24"/>
      <c r="FOF438" s="49"/>
      <c r="FOL438" s="24"/>
      <c r="FOM438" s="24"/>
      <c r="FON438" s="49"/>
      <c r="FOT438" s="24"/>
      <c r="FOU438" s="24"/>
      <c r="FOV438" s="49"/>
      <c r="FPB438" s="24"/>
      <c r="FPC438" s="24"/>
      <c r="FPD438" s="49"/>
      <c r="FPJ438" s="24"/>
      <c r="FPK438" s="24"/>
      <c r="FPL438" s="49"/>
      <c r="FPR438" s="24"/>
      <c r="FPS438" s="24"/>
      <c r="FPT438" s="49"/>
      <c r="FPZ438" s="24"/>
      <c r="FQA438" s="24"/>
      <c r="FQB438" s="49"/>
      <c r="FQH438" s="24"/>
      <c r="FQI438" s="24"/>
      <c r="FQJ438" s="49"/>
      <c r="FQP438" s="24"/>
      <c r="FQQ438" s="24"/>
      <c r="FQR438" s="49"/>
      <c r="FQX438" s="24"/>
      <c r="FQY438" s="24"/>
      <c r="FQZ438" s="49"/>
      <c r="FRF438" s="24"/>
      <c r="FRG438" s="24"/>
      <c r="FRH438" s="49"/>
      <c r="FRN438" s="24"/>
      <c r="FRO438" s="24"/>
      <c r="FRP438" s="49"/>
      <c r="FRV438" s="24"/>
      <c r="FRW438" s="24"/>
      <c r="FRX438" s="49"/>
      <c r="FSD438" s="24"/>
      <c r="FSE438" s="24"/>
      <c r="FSF438" s="49"/>
      <c r="FSL438" s="24"/>
      <c r="FSM438" s="24"/>
      <c r="FSN438" s="49"/>
      <c r="FST438" s="24"/>
      <c r="FSU438" s="24"/>
      <c r="FSV438" s="49"/>
      <c r="FTB438" s="24"/>
      <c r="FTC438" s="24"/>
      <c r="FTD438" s="49"/>
      <c r="FTJ438" s="24"/>
      <c r="FTK438" s="24"/>
      <c r="FTL438" s="49"/>
      <c r="FTR438" s="24"/>
      <c r="FTS438" s="24"/>
      <c r="FTT438" s="49"/>
      <c r="FTZ438" s="24"/>
      <c r="FUA438" s="24"/>
      <c r="FUB438" s="49"/>
      <c r="FUH438" s="24"/>
      <c r="FUI438" s="24"/>
      <c r="FUJ438" s="49"/>
      <c r="FUP438" s="24"/>
      <c r="FUQ438" s="24"/>
      <c r="FUR438" s="49"/>
      <c r="FUX438" s="24"/>
      <c r="FUY438" s="24"/>
      <c r="FUZ438" s="49"/>
      <c r="FVF438" s="24"/>
      <c r="FVG438" s="24"/>
      <c r="FVH438" s="49"/>
      <c r="FVN438" s="24"/>
      <c r="FVO438" s="24"/>
      <c r="FVP438" s="49"/>
      <c r="FVV438" s="24"/>
      <c r="FVW438" s="24"/>
      <c r="FVX438" s="49"/>
      <c r="FWD438" s="24"/>
      <c r="FWE438" s="24"/>
      <c r="FWF438" s="49"/>
      <c r="FWL438" s="24"/>
      <c r="FWM438" s="24"/>
      <c r="FWN438" s="49"/>
      <c r="FWT438" s="24"/>
      <c r="FWU438" s="24"/>
      <c r="FWV438" s="49"/>
      <c r="FXB438" s="24"/>
      <c r="FXC438" s="24"/>
      <c r="FXD438" s="49"/>
      <c r="FXJ438" s="24"/>
      <c r="FXK438" s="24"/>
      <c r="FXL438" s="49"/>
      <c r="FXR438" s="24"/>
      <c r="FXS438" s="24"/>
      <c r="FXT438" s="49"/>
      <c r="FXZ438" s="24"/>
      <c r="FYA438" s="24"/>
      <c r="FYB438" s="49"/>
      <c r="FYH438" s="24"/>
      <c r="FYI438" s="24"/>
      <c r="FYJ438" s="49"/>
      <c r="FYP438" s="24"/>
      <c r="FYQ438" s="24"/>
      <c r="FYR438" s="49"/>
      <c r="FYX438" s="24"/>
      <c r="FYY438" s="24"/>
      <c r="FYZ438" s="49"/>
      <c r="FZF438" s="24"/>
      <c r="FZG438" s="24"/>
      <c r="FZH438" s="49"/>
      <c r="FZN438" s="24"/>
      <c r="FZO438" s="24"/>
      <c r="FZP438" s="49"/>
      <c r="FZV438" s="24"/>
      <c r="FZW438" s="24"/>
      <c r="FZX438" s="49"/>
      <c r="GAD438" s="24"/>
      <c r="GAE438" s="24"/>
      <c r="GAF438" s="49"/>
      <c r="GAL438" s="24"/>
      <c r="GAM438" s="24"/>
      <c r="GAN438" s="49"/>
      <c r="GAT438" s="24"/>
      <c r="GAU438" s="24"/>
      <c r="GAV438" s="49"/>
      <c r="GBB438" s="24"/>
      <c r="GBC438" s="24"/>
      <c r="GBD438" s="49"/>
      <c r="GBJ438" s="24"/>
      <c r="GBK438" s="24"/>
      <c r="GBL438" s="49"/>
      <c r="GBR438" s="24"/>
      <c r="GBS438" s="24"/>
      <c r="GBT438" s="49"/>
      <c r="GBZ438" s="24"/>
      <c r="GCA438" s="24"/>
      <c r="GCB438" s="49"/>
      <c r="GCH438" s="24"/>
      <c r="GCI438" s="24"/>
      <c r="GCJ438" s="49"/>
      <c r="GCP438" s="24"/>
      <c r="GCQ438" s="24"/>
      <c r="GCR438" s="49"/>
      <c r="GCX438" s="24"/>
      <c r="GCY438" s="24"/>
      <c r="GCZ438" s="49"/>
      <c r="GDF438" s="24"/>
      <c r="GDG438" s="24"/>
      <c r="GDH438" s="49"/>
      <c r="GDN438" s="24"/>
      <c r="GDO438" s="24"/>
      <c r="GDP438" s="49"/>
      <c r="GDV438" s="24"/>
      <c r="GDW438" s="24"/>
      <c r="GDX438" s="49"/>
      <c r="GED438" s="24"/>
      <c r="GEE438" s="24"/>
      <c r="GEF438" s="49"/>
      <c r="GEL438" s="24"/>
      <c r="GEM438" s="24"/>
      <c r="GEN438" s="49"/>
      <c r="GET438" s="24"/>
      <c r="GEU438" s="24"/>
      <c r="GEV438" s="49"/>
      <c r="GFB438" s="24"/>
      <c r="GFC438" s="24"/>
      <c r="GFD438" s="49"/>
      <c r="GFJ438" s="24"/>
      <c r="GFK438" s="24"/>
      <c r="GFL438" s="49"/>
      <c r="GFR438" s="24"/>
      <c r="GFS438" s="24"/>
      <c r="GFT438" s="49"/>
      <c r="GFZ438" s="24"/>
      <c r="GGA438" s="24"/>
      <c r="GGB438" s="49"/>
      <c r="GGH438" s="24"/>
      <c r="GGI438" s="24"/>
      <c r="GGJ438" s="49"/>
      <c r="GGP438" s="24"/>
      <c r="GGQ438" s="24"/>
      <c r="GGR438" s="49"/>
      <c r="GGX438" s="24"/>
      <c r="GGY438" s="24"/>
      <c r="GGZ438" s="49"/>
      <c r="GHF438" s="24"/>
      <c r="GHG438" s="24"/>
      <c r="GHH438" s="49"/>
      <c r="GHN438" s="24"/>
      <c r="GHO438" s="24"/>
      <c r="GHP438" s="49"/>
      <c r="GHV438" s="24"/>
      <c r="GHW438" s="24"/>
      <c r="GHX438" s="49"/>
      <c r="GID438" s="24"/>
      <c r="GIE438" s="24"/>
      <c r="GIF438" s="49"/>
      <c r="GIL438" s="24"/>
      <c r="GIM438" s="24"/>
      <c r="GIN438" s="49"/>
      <c r="GIT438" s="24"/>
      <c r="GIU438" s="24"/>
      <c r="GIV438" s="49"/>
      <c r="GJB438" s="24"/>
      <c r="GJC438" s="24"/>
      <c r="GJD438" s="49"/>
      <c r="GJJ438" s="24"/>
      <c r="GJK438" s="24"/>
      <c r="GJL438" s="49"/>
      <c r="GJR438" s="24"/>
      <c r="GJS438" s="24"/>
      <c r="GJT438" s="49"/>
      <c r="GJZ438" s="24"/>
      <c r="GKA438" s="24"/>
      <c r="GKB438" s="49"/>
      <c r="GKH438" s="24"/>
      <c r="GKI438" s="24"/>
      <c r="GKJ438" s="49"/>
      <c r="GKP438" s="24"/>
      <c r="GKQ438" s="24"/>
      <c r="GKR438" s="49"/>
      <c r="GKX438" s="24"/>
      <c r="GKY438" s="24"/>
      <c r="GKZ438" s="49"/>
      <c r="GLF438" s="24"/>
      <c r="GLG438" s="24"/>
      <c r="GLH438" s="49"/>
      <c r="GLN438" s="24"/>
      <c r="GLO438" s="24"/>
      <c r="GLP438" s="49"/>
      <c r="GLV438" s="24"/>
      <c r="GLW438" s="24"/>
      <c r="GLX438" s="49"/>
      <c r="GMD438" s="24"/>
      <c r="GME438" s="24"/>
      <c r="GMF438" s="49"/>
      <c r="GML438" s="24"/>
      <c r="GMM438" s="24"/>
      <c r="GMN438" s="49"/>
      <c r="GMT438" s="24"/>
      <c r="GMU438" s="24"/>
      <c r="GMV438" s="49"/>
      <c r="GNB438" s="24"/>
      <c r="GNC438" s="24"/>
      <c r="GND438" s="49"/>
      <c r="GNJ438" s="24"/>
      <c r="GNK438" s="24"/>
      <c r="GNL438" s="49"/>
      <c r="GNR438" s="24"/>
      <c r="GNS438" s="24"/>
      <c r="GNT438" s="49"/>
      <c r="GNZ438" s="24"/>
      <c r="GOA438" s="24"/>
      <c r="GOB438" s="49"/>
      <c r="GOH438" s="24"/>
      <c r="GOI438" s="24"/>
      <c r="GOJ438" s="49"/>
      <c r="GOP438" s="24"/>
      <c r="GOQ438" s="24"/>
      <c r="GOR438" s="49"/>
      <c r="GOX438" s="24"/>
      <c r="GOY438" s="24"/>
      <c r="GOZ438" s="49"/>
      <c r="GPF438" s="24"/>
      <c r="GPG438" s="24"/>
      <c r="GPH438" s="49"/>
      <c r="GPN438" s="24"/>
      <c r="GPO438" s="24"/>
      <c r="GPP438" s="49"/>
      <c r="GPV438" s="24"/>
      <c r="GPW438" s="24"/>
      <c r="GPX438" s="49"/>
      <c r="GQD438" s="24"/>
      <c r="GQE438" s="24"/>
      <c r="GQF438" s="49"/>
      <c r="GQL438" s="24"/>
      <c r="GQM438" s="24"/>
      <c r="GQN438" s="49"/>
      <c r="GQT438" s="24"/>
      <c r="GQU438" s="24"/>
      <c r="GQV438" s="49"/>
      <c r="GRB438" s="24"/>
      <c r="GRC438" s="24"/>
      <c r="GRD438" s="49"/>
      <c r="GRJ438" s="24"/>
      <c r="GRK438" s="24"/>
      <c r="GRL438" s="49"/>
      <c r="GRR438" s="24"/>
      <c r="GRS438" s="24"/>
      <c r="GRT438" s="49"/>
      <c r="GRZ438" s="24"/>
      <c r="GSA438" s="24"/>
      <c r="GSB438" s="49"/>
      <c r="GSH438" s="24"/>
      <c r="GSI438" s="24"/>
      <c r="GSJ438" s="49"/>
      <c r="GSP438" s="24"/>
      <c r="GSQ438" s="24"/>
      <c r="GSR438" s="49"/>
      <c r="GSX438" s="24"/>
      <c r="GSY438" s="24"/>
      <c r="GSZ438" s="49"/>
      <c r="GTF438" s="24"/>
      <c r="GTG438" s="24"/>
      <c r="GTH438" s="49"/>
      <c r="GTN438" s="24"/>
      <c r="GTO438" s="24"/>
      <c r="GTP438" s="49"/>
      <c r="GTV438" s="24"/>
      <c r="GTW438" s="24"/>
      <c r="GTX438" s="49"/>
      <c r="GUD438" s="24"/>
      <c r="GUE438" s="24"/>
      <c r="GUF438" s="49"/>
      <c r="GUL438" s="24"/>
      <c r="GUM438" s="24"/>
      <c r="GUN438" s="49"/>
      <c r="GUT438" s="24"/>
      <c r="GUU438" s="24"/>
      <c r="GUV438" s="49"/>
      <c r="GVB438" s="24"/>
      <c r="GVC438" s="24"/>
      <c r="GVD438" s="49"/>
      <c r="GVJ438" s="24"/>
      <c r="GVK438" s="24"/>
      <c r="GVL438" s="49"/>
      <c r="GVR438" s="24"/>
      <c r="GVS438" s="24"/>
      <c r="GVT438" s="49"/>
      <c r="GVZ438" s="24"/>
      <c r="GWA438" s="24"/>
      <c r="GWB438" s="49"/>
      <c r="GWH438" s="24"/>
      <c r="GWI438" s="24"/>
      <c r="GWJ438" s="49"/>
      <c r="GWP438" s="24"/>
      <c r="GWQ438" s="24"/>
      <c r="GWR438" s="49"/>
      <c r="GWX438" s="24"/>
      <c r="GWY438" s="24"/>
      <c r="GWZ438" s="49"/>
      <c r="GXF438" s="24"/>
      <c r="GXG438" s="24"/>
      <c r="GXH438" s="49"/>
      <c r="GXN438" s="24"/>
      <c r="GXO438" s="24"/>
      <c r="GXP438" s="49"/>
      <c r="GXV438" s="24"/>
      <c r="GXW438" s="24"/>
      <c r="GXX438" s="49"/>
      <c r="GYD438" s="24"/>
      <c r="GYE438" s="24"/>
      <c r="GYF438" s="49"/>
      <c r="GYL438" s="24"/>
      <c r="GYM438" s="24"/>
      <c r="GYN438" s="49"/>
      <c r="GYT438" s="24"/>
      <c r="GYU438" s="24"/>
      <c r="GYV438" s="49"/>
      <c r="GZB438" s="24"/>
      <c r="GZC438" s="24"/>
      <c r="GZD438" s="49"/>
      <c r="GZJ438" s="24"/>
      <c r="GZK438" s="24"/>
      <c r="GZL438" s="49"/>
      <c r="GZR438" s="24"/>
      <c r="GZS438" s="24"/>
      <c r="GZT438" s="49"/>
      <c r="GZZ438" s="24"/>
      <c r="HAA438" s="24"/>
      <c r="HAB438" s="49"/>
      <c r="HAH438" s="24"/>
      <c r="HAI438" s="24"/>
      <c r="HAJ438" s="49"/>
      <c r="HAP438" s="24"/>
      <c r="HAQ438" s="24"/>
      <c r="HAR438" s="49"/>
      <c r="HAX438" s="24"/>
      <c r="HAY438" s="24"/>
      <c r="HAZ438" s="49"/>
      <c r="HBF438" s="24"/>
      <c r="HBG438" s="24"/>
      <c r="HBH438" s="49"/>
      <c r="HBN438" s="24"/>
      <c r="HBO438" s="24"/>
      <c r="HBP438" s="49"/>
      <c r="HBV438" s="24"/>
      <c r="HBW438" s="24"/>
      <c r="HBX438" s="49"/>
      <c r="HCD438" s="24"/>
      <c r="HCE438" s="24"/>
      <c r="HCF438" s="49"/>
      <c r="HCL438" s="24"/>
      <c r="HCM438" s="24"/>
      <c r="HCN438" s="49"/>
      <c r="HCT438" s="24"/>
      <c r="HCU438" s="24"/>
      <c r="HCV438" s="49"/>
      <c r="HDB438" s="24"/>
      <c r="HDC438" s="24"/>
      <c r="HDD438" s="49"/>
      <c r="HDJ438" s="24"/>
      <c r="HDK438" s="24"/>
      <c r="HDL438" s="49"/>
      <c r="HDR438" s="24"/>
      <c r="HDS438" s="24"/>
      <c r="HDT438" s="49"/>
      <c r="HDZ438" s="24"/>
      <c r="HEA438" s="24"/>
      <c r="HEB438" s="49"/>
      <c r="HEH438" s="24"/>
      <c r="HEI438" s="24"/>
      <c r="HEJ438" s="49"/>
      <c r="HEP438" s="24"/>
      <c r="HEQ438" s="24"/>
      <c r="HER438" s="49"/>
      <c r="HEX438" s="24"/>
      <c r="HEY438" s="24"/>
      <c r="HEZ438" s="49"/>
      <c r="HFF438" s="24"/>
      <c r="HFG438" s="24"/>
      <c r="HFH438" s="49"/>
      <c r="HFN438" s="24"/>
      <c r="HFO438" s="24"/>
      <c r="HFP438" s="49"/>
      <c r="HFV438" s="24"/>
      <c r="HFW438" s="24"/>
      <c r="HFX438" s="49"/>
      <c r="HGD438" s="24"/>
      <c r="HGE438" s="24"/>
      <c r="HGF438" s="49"/>
      <c r="HGL438" s="24"/>
      <c r="HGM438" s="24"/>
      <c r="HGN438" s="49"/>
      <c r="HGT438" s="24"/>
      <c r="HGU438" s="24"/>
      <c r="HGV438" s="49"/>
      <c r="HHB438" s="24"/>
      <c r="HHC438" s="24"/>
      <c r="HHD438" s="49"/>
      <c r="HHJ438" s="24"/>
      <c r="HHK438" s="24"/>
      <c r="HHL438" s="49"/>
      <c r="HHR438" s="24"/>
      <c r="HHS438" s="24"/>
      <c r="HHT438" s="49"/>
      <c r="HHZ438" s="24"/>
      <c r="HIA438" s="24"/>
      <c r="HIB438" s="49"/>
      <c r="HIH438" s="24"/>
      <c r="HII438" s="24"/>
      <c r="HIJ438" s="49"/>
      <c r="HIP438" s="24"/>
      <c r="HIQ438" s="24"/>
      <c r="HIR438" s="49"/>
      <c r="HIX438" s="24"/>
      <c r="HIY438" s="24"/>
      <c r="HIZ438" s="49"/>
      <c r="HJF438" s="24"/>
      <c r="HJG438" s="24"/>
      <c r="HJH438" s="49"/>
      <c r="HJN438" s="24"/>
      <c r="HJO438" s="24"/>
      <c r="HJP438" s="49"/>
      <c r="HJV438" s="24"/>
      <c r="HJW438" s="24"/>
      <c r="HJX438" s="49"/>
      <c r="HKD438" s="24"/>
      <c r="HKE438" s="24"/>
      <c r="HKF438" s="49"/>
      <c r="HKL438" s="24"/>
      <c r="HKM438" s="24"/>
      <c r="HKN438" s="49"/>
      <c r="HKT438" s="24"/>
      <c r="HKU438" s="24"/>
      <c r="HKV438" s="49"/>
      <c r="HLB438" s="24"/>
      <c r="HLC438" s="24"/>
      <c r="HLD438" s="49"/>
      <c r="HLJ438" s="24"/>
      <c r="HLK438" s="24"/>
      <c r="HLL438" s="49"/>
      <c r="HLR438" s="24"/>
      <c r="HLS438" s="24"/>
      <c r="HLT438" s="49"/>
      <c r="HLZ438" s="24"/>
      <c r="HMA438" s="24"/>
      <c r="HMB438" s="49"/>
      <c r="HMH438" s="24"/>
      <c r="HMI438" s="24"/>
      <c r="HMJ438" s="49"/>
      <c r="HMP438" s="24"/>
      <c r="HMQ438" s="24"/>
      <c r="HMR438" s="49"/>
      <c r="HMX438" s="24"/>
      <c r="HMY438" s="24"/>
      <c r="HMZ438" s="49"/>
      <c r="HNF438" s="24"/>
      <c r="HNG438" s="24"/>
      <c r="HNH438" s="49"/>
      <c r="HNN438" s="24"/>
      <c r="HNO438" s="24"/>
      <c r="HNP438" s="49"/>
      <c r="HNV438" s="24"/>
      <c r="HNW438" s="24"/>
      <c r="HNX438" s="49"/>
      <c r="HOD438" s="24"/>
      <c r="HOE438" s="24"/>
      <c r="HOF438" s="49"/>
      <c r="HOL438" s="24"/>
      <c r="HOM438" s="24"/>
      <c r="HON438" s="49"/>
      <c r="HOT438" s="24"/>
      <c r="HOU438" s="24"/>
      <c r="HOV438" s="49"/>
      <c r="HPB438" s="24"/>
      <c r="HPC438" s="24"/>
      <c r="HPD438" s="49"/>
      <c r="HPJ438" s="24"/>
      <c r="HPK438" s="24"/>
      <c r="HPL438" s="49"/>
      <c r="HPR438" s="24"/>
      <c r="HPS438" s="24"/>
      <c r="HPT438" s="49"/>
      <c r="HPZ438" s="24"/>
      <c r="HQA438" s="24"/>
      <c r="HQB438" s="49"/>
      <c r="HQH438" s="24"/>
      <c r="HQI438" s="24"/>
      <c r="HQJ438" s="49"/>
      <c r="HQP438" s="24"/>
      <c r="HQQ438" s="24"/>
      <c r="HQR438" s="49"/>
      <c r="HQX438" s="24"/>
      <c r="HQY438" s="24"/>
      <c r="HQZ438" s="49"/>
      <c r="HRF438" s="24"/>
      <c r="HRG438" s="24"/>
      <c r="HRH438" s="49"/>
      <c r="HRN438" s="24"/>
      <c r="HRO438" s="24"/>
      <c r="HRP438" s="49"/>
      <c r="HRV438" s="24"/>
      <c r="HRW438" s="24"/>
      <c r="HRX438" s="49"/>
      <c r="HSD438" s="24"/>
      <c r="HSE438" s="24"/>
      <c r="HSF438" s="49"/>
      <c r="HSL438" s="24"/>
      <c r="HSM438" s="24"/>
      <c r="HSN438" s="49"/>
      <c r="HST438" s="24"/>
      <c r="HSU438" s="24"/>
      <c r="HSV438" s="49"/>
      <c r="HTB438" s="24"/>
      <c r="HTC438" s="24"/>
      <c r="HTD438" s="49"/>
      <c r="HTJ438" s="24"/>
      <c r="HTK438" s="24"/>
      <c r="HTL438" s="49"/>
      <c r="HTR438" s="24"/>
      <c r="HTS438" s="24"/>
      <c r="HTT438" s="49"/>
      <c r="HTZ438" s="24"/>
      <c r="HUA438" s="24"/>
      <c r="HUB438" s="49"/>
      <c r="HUH438" s="24"/>
      <c r="HUI438" s="24"/>
      <c r="HUJ438" s="49"/>
      <c r="HUP438" s="24"/>
      <c r="HUQ438" s="24"/>
      <c r="HUR438" s="49"/>
      <c r="HUX438" s="24"/>
      <c r="HUY438" s="24"/>
      <c r="HUZ438" s="49"/>
      <c r="HVF438" s="24"/>
      <c r="HVG438" s="24"/>
      <c r="HVH438" s="49"/>
      <c r="HVN438" s="24"/>
      <c r="HVO438" s="24"/>
      <c r="HVP438" s="49"/>
      <c r="HVV438" s="24"/>
      <c r="HVW438" s="24"/>
      <c r="HVX438" s="49"/>
      <c r="HWD438" s="24"/>
      <c r="HWE438" s="24"/>
      <c r="HWF438" s="49"/>
      <c r="HWL438" s="24"/>
      <c r="HWM438" s="24"/>
      <c r="HWN438" s="49"/>
      <c r="HWT438" s="24"/>
      <c r="HWU438" s="24"/>
      <c r="HWV438" s="49"/>
      <c r="HXB438" s="24"/>
      <c r="HXC438" s="24"/>
      <c r="HXD438" s="49"/>
      <c r="HXJ438" s="24"/>
      <c r="HXK438" s="24"/>
      <c r="HXL438" s="49"/>
      <c r="HXR438" s="24"/>
      <c r="HXS438" s="24"/>
      <c r="HXT438" s="49"/>
      <c r="HXZ438" s="24"/>
      <c r="HYA438" s="24"/>
      <c r="HYB438" s="49"/>
      <c r="HYH438" s="24"/>
      <c r="HYI438" s="24"/>
      <c r="HYJ438" s="49"/>
      <c r="HYP438" s="24"/>
      <c r="HYQ438" s="24"/>
      <c r="HYR438" s="49"/>
      <c r="HYX438" s="24"/>
      <c r="HYY438" s="24"/>
      <c r="HYZ438" s="49"/>
      <c r="HZF438" s="24"/>
      <c r="HZG438" s="24"/>
      <c r="HZH438" s="49"/>
      <c r="HZN438" s="24"/>
      <c r="HZO438" s="24"/>
      <c r="HZP438" s="49"/>
      <c r="HZV438" s="24"/>
      <c r="HZW438" s="24"/>
      <c r="HZX438" s="49"/>
      <c r="IAD438" s="24"/>
      <c r="IAE438" s="24"/>
      <c r="IAF438" s="49"/>
      <c r="IAL438" s="24"/>
      <c r="IAM438" s="24"/>
      <c r="IAN438" s="49"/>
      <c r="IAT438" s="24"/>
      <c r="IAU438" s="24"/>
      <c r="IAV438" s="49"/>
      <c r="IBB438" s="24"/>
      <c r="IBC438" s="24"/>
      <c r="IBD438" s="49"/>
      <c r="IBJ438" s="24"/>
      <c r="IBK438" s="24"/>
      <c r="IBL438" s="49"/>
      <c r="IBR438" s="24"/>
      <c r="IBS438" s="24"/>
      <c r="IBT438" s="49"/>
      <c r="IBZ438" s="24"/>
      <c r="ICA438" s="24"/>
      <c r="ICB438" s="49"/>
      <c r="ICH438" s="24"/>
      <c r="ICI438" s="24"/>
      <c r="ICJ438" s="49"/>
      <c r="ICP438" s="24"/>
      <c r="ICQ438" s="24"/>
      <c r="ICR438" s="49"/>
      <c r="ICX438" s="24"/>
      <c r="ICY438" s="24"/>
      <c r="ICZ438" s="49"/>
      <c r="IDF438" s="24"/>
      <c r="IDG438" s="24"/>
      <c r="IDH438" s="49"/>
      <c r="IDN438" s="24"/>
      <c r="IDO438" s="24"/>
      <c r="IDP438" s="49"/>
      <c r="IDV438" s="24"/>
      <c r="IDW438" s="24"/>
      <c r="IDX438" s="49"/>
      <c r="IED438" s="24"/>
      <c r="IEE438" s="24"/>
      <c r="IEF438" s="49"/>
      <c r="IEL438" s="24"/>
      <c r="IEM438" s="24"/>
      <c r="IEN438" s="49"/>
      <c r="IET438" s="24"/>
      <c r="IEU438" s="24"/>
      <c r="IEV438" s="49"/>
      <c r="IFB438" s="24"/>
      <c r="IFC438" s="24"/>
      <c r="IFD438" s="49"/>
      <c r="IFJ438" s="24"/>
      <c r="IFK438" s="24"/>
      <c r="IFL438" s="49"/>
      <c r="IFR438" s="24"/>
      <c r="IFS438" s="24"/>
      <c r="IFT438" s="49"/>
      <c r="IFZ438" s="24"/>
      <c r="IGA438" s="24"/>
      <c r="IGB438" s="49"/>
      <c r="IGH438" s="24"/>
      <c r="IGI438" s="24"/>
      <c r="IGJ438" s="49"/>
      <c r="IGP438" s="24"/>
      <c r="IGQ438" s="24"/>
      <c r="IGR438" s="49"/>
      <c r="IGX438" s="24"/>
      <c r="IGY438" s="24"/>
      <c r="IGZ438" s="49"/>
      <c r="IHF438" s="24"/>
      <c r="IHG438" s="24"/>
      <c r="IHH438" s="49"/>
      <c r="IHN438" s="24"/>
      <c r="IHO438" s="24"/>
      <c r="IHP438" s="49"/>
      <c r="IHV438" s="24"/>
      <c r="IHW438" s="24"/>
      <c r="IHX438" s="49"/>
      <c r="IID438" s="24"/>
      <c r="IIE438" s="24"/>
      <c r="IIF438" s="49"/>
      <c r="IIL438" s="24"/>
      <c r="IIM438" s="24"/>
      <c r="IIN438" s="49"/>
      <c r="IIT438" s="24"/>
      <c r="IIU438" s="24"/>
      <c r="IIV438" s="49"/>
      <c r="IJB438" s="24"/>
      <c r="IJC438" s="24"/>
      <c r="IJD438" s="49"/>
      <c r="IJJ438" s="24"/>
      <c r="IJK438" s="24"/>
      <c r="IJL438" s="49"/>
      <c r="IJR438" s="24"/>
      <c r="IJS438" s="24"/>
      <c r="IJT438" s="49"/>
      <c r="IJZ438" s="24"/>
      <c r="IKA438" s="24"/>
      <c r="IKB438" s="49"/>
      <c r="IKH438" s="24"/>
      <c r="IKI438" s="24"/>
      <c r="IKJ438" s="49"/>
      <c r="IKP438" s="24"/>
      <c r="IKQ438" s="24"/>
      <c r="IKR438" s="49"/>
      <c r="IKX438" s="24"/>
      <c r="IKY438" s="24"/>
      <c r="IKZ438" s="49"/>
      <c r="ILF438" s="24"/>
      <c r="ILG438" s="24"/>
      <c r="ILH438" s="49"/>
      <c r="ILN438" s="24"/>
      <c r="ILO438" s="24"/>
      <c r="ILP438" s="49"/>
      <c r="ILV438" s="24"/>
      <c r="ILW438" s="24"/>
      <c r="ILX438" s="49"/>
      <c r="IMD438" s="24"/>
      <c r="IME438" s="24"/>
      <c r="IMF438" s="49"/>
      <c r="IML438" s="24"/>
      <c r="IMM438" s="24"/>
      <c r="IMN438" s="49"/>
      <c r="IMT438" s="24"/>
      <c r="IMU438" s="24"/>
      <c r="IMV438" s="49"/>
      <c r="INB438" s="24"/>
      <c r="INC438" s="24"/>
      <c r="IND438" s="49"/>
      <c r="INJ438" s="24"/>
      <c r="INK438" s="24"/>
      <c r="INL438" s="49"/>
      <c r="INR438" s="24"/>
      <c r="INS438" s="24"/>
      <c r="INT438" s="49"/>
      <c r="INZ438" s="24"/>
      <c r="IOA438" s="24"/>
      <c r="IOB438" s="49"/>
      <c r="IOH438" s="24"/>
      <c r="IOI438" s="24"/>
      <c r="IOJ438" s="49"/>
      <c r="IOP438" s="24"/>
      <c r="IOQ438" s="24"/>
      <c r="IOR438" s="49"/>
      <c r="IOX438" s="24"/>
      <c r="IOY438" s="24"/>
      <c r="IOZ438" s="49"/>
      <c r="IPF438" s="24"/>
      <c r="IPG438" s="24"/>
      <c r="IPH438" s="49"/>
      <c r="IPN438" s="24"/>
      <c r="IPO438" s="24"/>
      <c r="IPP438" s="49"/>
      <c r="IPV438" s="24"/>
      <c r="IPW438" s="24"/>
      <c r="IPX438" s="49"/>
      <c r="IQD438" s="24"/>
      <c r="IQE438" s="24"/>
      <c r="IQF438" s="49"/>
      <c r="IQL438" s="24"/>
      <c r="IQM438" s="24"/>
      <c r="IQN438" s="49"/>
      <c r="IQT438" s="24"/>
      <c r="IQU438" s="24"/>
      <c r="IQV438" s="49"/>
      <c r="IRB438" s="24"/>
      <c r="IRC438" s="24"/>
      <c r="IRD438" s="49"/>
      <c r="IRJ438" s="24"/>
      <c r="IRK438" s="24"/>
      <c r="IRL438" s="49"/>
      <c r="IRR438" s="24"/>
      <c r="IRS438" s="24"/>
      <c r="IRT438" s="49"/>
      <c r="IRZ438" s="24"/>
      <c r="ISA438" s="24"/>
      <c r="ISB438" s="49"/>
      <c r="ISH438" s="24"/>
      <c r="ISI438" s="24"/>
      <c r="ISJ438" s="49"/>
      <c r="ISP438" s="24"/>
      <c r="ISQ438" s="24"/>
      <c r="ISR438" s="49"/>
      <c r="ISX438" s="24"/>
      <c r="ISY438" s="24"/>
      <c r="ISZ438" s="49"/>
      <c r="ITF438" s="24"/>
      <c r="ITG438" s="24"/>
      <c r="ITH438" s="49"/>
      <c r="ITN438" s="24"/>
      <c r="ITO438" s="24"/>
      <c r="ITP438" s="49"/>
      <c r="ITV438" s="24"/>
      <c r="ITW438" s="24"/>
      <c r="ITX438" s="49"/>
      <c r="IUD438" s="24"/>
      <c r="IUE438" s="24"/>
      <c r="IUF438" s="49"/>
      <c r="IUL438" s="24"/>
      <c r="IUM438" s="24"/>
      <c r="IUN438" s="49"/>
      <c r="IUT438" s="24"/>
      <c r="IUU438" s="24"/>
      <c r="IUV438" s="49"/>
      <c r="IVB438" s="24"/>
      <c r="IVC438" s="24"/>
      <c r="IVD438" s="49"/>
      <c r="IVJ438" s="24"/>
      <c r="IVK438" s="24"/>
      <c r="IVL438" s="49"/>
      <c r="IVR438" s="24"/>
      <c r="IVS438" s="24"/>
      <c r="IVT438" s="49"/>
      <c r="IVZ438" s="24"/>
      <c r="IWA438" s="24"/>
      <c r="IWB438" s="49"/>
      <c r="IWH438" s="24"/>
      <c r="IWI438" s="24"/>
      <c r="IWJ438" s="49"/>
      <c r="IWP438" s="24"/>
      <c r="IWQ438" s="24"/>
      <c r="IWR438" s="49"/>
      <c r="IWX438" s="24"/>
      <c r="IWY438" s="24"/>
      <c r="IWZ438" s="49"/>
      <c r="IXF438" s="24"/>
      <c r="IXG438" s="24"/>
      <c r="IXH438" s="49"/>
      <c r="IXN438" s="24"/>
      <c r="IXO438" s="24"/>
      <c r="IXP438" s="49"/>
      <c r="IXV438" s="24"/>
      <c r="IXW438" s="24"/>
      <c r="IXX438" s="49"/>
      <c r="IYD438" s="24"/>
      <c r="IYE438" s="24"/>
      <c r="IYF438" s="49"/>
      <c r="IYL438" s="24"/>
      <c r="IYM438" s="24"/>
      <c r="IYN438" s="49"/>
      <c r="IYT438" s="24"/>
      <c r="IYU438" s="24"/>
      <c r="IYV438" s="49"/>
      <c r="IZB438" s="24"/>
      <c r="IZC438" s="24"/>
      <c r="IZD438" s="49"/>
      <c r="IZJ438" s="24"/>
      <c r="IZK438" s="24"/>
      <c r="IZL438" s="49"/>
      <c r="IZR438" s="24"/>
      <c r="IZS438" s="24"/>
      <c r="IZT438" s="49"/>
      <c r="IZZ438" s="24"/>
      <c r="JAA438" s="24"/>
      <c r="JAB438" s="49"/>
      <c r="JAH438" s="24"/>
      <c r="JAI438" s="24"/>
      <c r="JAJ438" s="49"/>
      <c r="JAP438" s="24"/>
      <c r="JAQ438" s="24"/>
      <c r="JAR438" s="49"/>
      <c r="JAX438" s="24"/>
      <c r="JAY438" s="24"/>
      <c r="JAZ438" s="49"/>
      <c r="JBF438" s="24"/>
      <c r="JBG438" s="24"/>
      <c r="JBH438" s="49"/>
      <c r="JBN438" s="24"/>
      <c r="JBO438" s="24"/>
      <c r="JBP438" s="49"/>
      <c r="JBV438" s="24"/>
      <c r="JBW438" s="24"/>
      <c r="JBX438" s="49"/>
      <c r="JCD438" s="24"/>
      <c r="JCE438" s="24"/>
      <c r="JCF438" s="49"/>
      <c r="JCL438" s="24"/>
      <c r="JCM438" s="24"/>
      <c r="JCN438" s="49"/>
      <c r="JCT438" s="24"/>
      <c r="JCU438" s="24"/>
      <c r="JCV438" s="49"/>
      <c r="JDB438" s="24"/>
      <c r="JDC438" s="24"/>
      <c r="JDD438" s="49"/>
      <c r="JDJ438" s="24"/>
      <c r="JDK438" s="24"/>
      <c r="JDL438" s="49"/>
      <c r="JDR438" s="24"/>
      <c r="JDS438" s="24"/>
      <c r="JDT438" s="49"/>
      <c r="JDZ438" s="24"/>
      <c r="JEA438" s="24"/>
      <c r="JEB438" s="49"/>
      <c r="JEH438" s="24"/>
      <c r="JEI438" s="24"/>
      <c r="JEJ438" s="49"/>
      <c r="JEP438" s="24"/>
      <c r="JEQ438" s="24"/>
      <c r="JER438" s="49"/>
      <c r="JEX438" s="24"/>
      <c r="JEY438" s="24"/>
      <c r="JEZ438" s="49"/>
      <c r="JFF438" s="24"/>
      <c r="JFG438" s="24"/>
      <c r="JFH438" s="49"/>
      <c r="JFN438" s="24"/>
      <c r="JFO438" s="24"/>
      <c r="JFP438" s="49"/>
      <c r="JFV438" s="24"/>
      <c r="JFW438" s="24"/>
      <c r="JFX438" s="49"/>
      <c r="JGD438" s="24"/>
      <c r="JGE438" s="24"/>
      <c r="JGF438" s="49"/>
      <c r="JGL438" s="24"/>
      <c r="JGM438" s="24"/>
      <c r="JGN438" s="49"/>
      <c r="JGT438" s="24"/>
      <c r="JGU438" s="24"/>
      <c r="JGV438" s="49"/>
      <c r="JHB438" s="24"/>
      <c r="JHC438" s="24"/>
      <c r="JHD438" s="49"/>
      <c r="JHJ438" s="24"/>
      <c r="JHK438" s="24"/>
      <c r="JHL438" s="49"/>
      <c r="JHR438" s="24"/>
      <c r="JHS438" s="24"/>
      <c r="JHT438" s="49"/>
      <c r="JHZ438" s="24"/>
      <c r="JIA438" s="24"/>
      <c r="JIB438" s="49"/>
      <c r="JIH438" s="24"/>
      <c r="JII438" s="24"/>
      <c r="JIJ438" s="49"/>
      <c r="JIP438" s="24"/>
      <c r="JIQ438" s="24"/>
      <c r="JIR438" s="49"/>
      <c r="JIX438" s="24"/>
      <c r="JIY438" s="24"/>
      <c r="JIZ438" s="49"/>
      <c r="JJF438" s="24"/>
      <c r="JJG438" s="24"/>
      <c r="JJH438" s="49"/>
      <c r="JJN438" s="24"/>
      <c r="JJO438" s="24"/>
      <c r="JJP438" s="49"/>
      <c r="JJV438" s="24"/>
      <c r="JJW438" s="24"/>
      <c r="JJX438" s="49"/>
      <c r="JKD438" s="24"/>
      <c r="JKE438" s="24"/>
      <c r="JKF438" s="49"/>
      <c r="JKL438" s="24"/>
      <c r="JKM438" s="24"/>
      <c r="JKN438" s="49"/>
      <c r="JKT438" s="24"/>
      <c r="JKU438" s="24"/>
      <c r="JKV438" s="49"/>
      <c r="JLB438" s="24"/>
      <c r="JLC438" s="24"/>
      <c r="JLD438" s="49"/>
      <c r="JLJ438" s="24"/>
      <c r="JLK438" s="24"/>
      <c r="JLL438" s="49"/>
      <c r="JLR438" s="24"/>
      <c r="JLS438" s="24"/>
      <c r="JLT438" s="49"/>
      <c r="JLZ438" s="24"/>
      <c r="JMA438" s="24"/>
      <c r="JMB438" s="49"/>
      <c r="JMH438" s="24"/>
      <c r="JMI438" s="24"/>
      <c r="JMJ438" s="49"/>
      <c r="JMP438" s="24"/>
      <c r="JMQ438" s="24"/>
      <c r="JMR438" s="49"/>
      <c r="JMX438" s="24"/>
      <c r="JMY438" s="24"/>
      <c r="JMZ438" s="49"/>
      <c r="JNF438" s="24"/>
      <c r="JNG438" s="24"/>
      <c r="JNH438" s="49"/>
      <c r="JNN438" s="24"/>
      <c r="JNO438" s="24"/>
      <c r="JNP438" s="49"/>
      <c r="JNV438" s="24"/>
      <c r="JNW438" s="24"/>
      <c r="JNX438" s="49"/>
      <c r="JOD438" s="24"/>
      <c r="JOE438" s="24"/>
      <c r="JOF438" s="49"/>
      <c r="JOL438" s="24"/>
      <c r="JOM438" s="24"/>
      <c r="JON438" s="49"/>
      <c r="JOT438" s="24"/>
      <c r="JOU438" s="24"/>
      <c r="JOV438" s="49"/>
      <c r="JPB438" s="24"/>
      <c r="JPC438" s="24"/>
      <c r="JPD438" s="49"/>
      <c r="JPJ438" s="24"/>
      <c r="JPK438" s="24"/>
      <c r="JPL438" s="49"/>
      <c r="JPR438" s="24"/>
      <c r="JPS438" s="24"/>
      <c r="JPT438" s="49"/>
      <c r="JPZ438" s="24"/>
      <c r="JQA438" s="24"/>
      <c r="JQB438" s="49"/>
      <c r="JQH438" s="24"/>
      <c r="JQI438" s="24"/>
      <c r="JQJ438" s="49"/>
      <c r="JQP438" s="24"/>
      <c r="JQQ438" s="24"/>
      <c r="JQR438" s="49"/>
      <c r="JQX438" s="24"/>
      <c r="JQY438" s="24"/>
      <c r="JQZ438" s="49"/>
      <c r="JRF438" s="24"/>
      <c r="JRG438" s="24"/>
      <c r="JRH438" s="49"/>
      <c r="JRN438" s="24"/>
      <c r="JRO438" s="24"/>
      <c r="JRP438" s="49"/>
      <c r="JRV438" s="24"/>
      <c r="JRW438" s="24"/>
      <c r="JRX438" s="49"/>
      <c r="JSD438" s="24"/>
      <c r="JSE438" s="24"/>
      <c r="JSF438" s="49"/>
      <c r="JSL438" s="24"/>
      <c r="JSM438" s="24"/>
      <c r="JSN438" s="49"/>
      <c r="JST438" s="24"/>
      <c r="JSU438" s="24"/>
      <c r="JSV438" s="49"/>
      <c r="JTB438" s="24"/>
      <c r="JTC438" s="24"/>
      <c r="JTD438" s="49"/>
      <c r="JTJ438" s="24"/>
      <c r="JTK438" s="24"/>
      <c r="JTL438" s="49"/>
      <c r="JTR438" s="24"/>
      <c r="JTS438" s="24"/>
      <c r="JTT438" s="49"/>
      <c r="JTZ438" s="24"/>
      <c r="JUA438" s="24"/>
      <c r="JUB438" s="49"/>
      <c r="JUH438" s="24"/>
      <c r="JUI438" s="24"/>
      <c r="JUJ438" s="49"/>
      <c r="JUP438" s="24"/>
      <c r="JUQ438" s="24"/>
      <c r="JUR438" s="49"/>
      <c r="JUX438" s="24"/>
      <c r="JUY438" s="24"/>
      <c r="JUZ438" s="49"/>
      <c r="JVF438" s="24"/>
      <c r="JVG438" s="24"/>
      <c r="JVH438" s="49"/>
      <c r="JVN438" s="24"/>
      <c r="JVO438" s="24"/>
      <c r="JVP438" s="49"/>
      <c r="JVV438" s="24"/>
      <c r="JVW438" s="24"/>
      <c r="JVX438" s="49"/>
      <c r="JWD438" s="24"/>
      <c r="JWE438" s="24"/>
      <c r="JWF438" s="49"/>
      <c r="JWL438" s="24"/>
      <c r="JWM438" s="24"/>
      <c r="JWN438" s="49"/>
      <c r="JWT438" s="24"/>
      <c r="JWU438" s="24"/>
      <c r="JWV438" s="49"/>
      <c r="JXB438" s="24"/>
      <c r="JXC438" s="24"/>
      <c r="JXD438" s="49"/>
      <c r="JXJ438" s="24"/>
      <c r="JXK438" s="24"/>
      <c r="JXL438" s="49"/>
      <c r="JXR438" s="24"/>
      <c r="JXS438" s="24"/>
      <c r="JXT438" s="49"/>
      <c r="JXZ438" s="24"/>
      <c r="JYA438" s="24"/>
      <c r="JYB438" s="49"/>
      <c r="JYH438" s="24"/>
      <c r="JYI438" s="24"/>
      <c r="JYJ438" s="49"/>
      <c r="JYP438" s="24"/>
      <c r="JYQ438" s="24"/>
      <c r="JYR438" s="49"/>
      <c r="JYX438" s="24"/>
      <c r="JYY438" s="24"/>
      <c r="JYZ438" s="49"/>
      <c r="JZF438" s="24"/>
      <c r="JZG438" s="24"/>
      <c r="JZH438" s="49"/>
      <c r="JZN438" s="24"/>
      <c r="JZO438" s="24"/>
      <c r="JZP438" s="49"/>
      <c r="JZV438" s="24"/>
      <c r="JZW438" s="24"/>
      <c r="JZX438" s="49"/>
      <c r="KAD438" s="24"/>
      <c r="KAE438" s="24"/>
      <c r="KAF438" s="49"/>
      <c r="KAL438" s="24"/>
      <c r="KAM438" s="24"/>
      <c r="KAN438" s="49"/>
      <c r="KAT438" s="24"/>
      <c r="KAU438" s="24"/>
      <c r="KAV438" s="49"/>
      <c r="KBB438" s="24"/>
      <c r="KBC438" s="24"/>
      <c r="KBD438" s="49"/>
      <c r="KBJ438" s="24"/>
      <c r="KBK438" s="24"/>
      <c r="KBL438" s="49"/>
      <c r="KBR438" s="24"/>
      <c r="KBS438" s="24"/>
      <c r="KBT438" s="49"/>
      <c r="KBZ438" s="24"/>
      <c r="KCA438" s="24"/>
      <c r="KCB438" s="49"/>
      <c r="KCH438" s="24"/>
      <c r="KCI438" s="24"/>
      <c r="KCJ438" s="49"/>
      <c r="KCP438" s="24"/>
      <c r="KCQ438" s="24"/>
      <c r="KCR438" s="49"/>
      <c r="KCX438" s="24"/>
      <c r="KCY438" s="24"/>
      <c r="KCZ438" s="49"/>
      <c r="KDF438" s="24"/>
      <c r="KDG438" s="24"/>
      <c r="KDH438" s="49"/>
      <c r="KDN438" s="24"/>
      <c r="KDO438" s="24"/>
      <c r="KDP438" s="49"/>
      <c r="KDV438" s="24"/>
      <c r="KDW438" s="24"/>
      <c r="KDX438" s="49"/>
      <c r="KED438" s="24"/>
      <c r="KEE438" s="24"/>
      <c r="KEF438" s="49"/>
      <c r="KEL438" s="24"/>
      <c r="KEM438" s="24"/>
      <c r="KEN438" s="49"/>
      <c r="KET438" s="24"/>
      <c r="KEU438" s="24"/>
      <c r="KEV438" s="49"/>
      <c r="KFB438" s="24"/>
      <c r="KFC438" s="24"/>
      <c r="KFD438" s="49"/>
      <c r="KFJ438" s="24"/>
      <c r="KFK438" s="24"/>
      <c r="KFL438" s="49"/>
      <c r="KFR438" s="24"/>
      <c r="KFS438" s="24"/>
      <c r="KFT438" s="49"/>
      <c r="KFZ438" s="24"/>
      <c r="KGA438" s="24"/>
      <c r="KGB438" s="49"/>
      <c r="KGH438" s="24"/>
      <c r="KGI438" s="24"/>
      <c r="KGJ438" s="49"/>
      <c r="KGP438" s="24"/>
      <c r="KGQ438" s="24"/>
      <c r="KGR438" s="49"/>
      <c r="KGX438" s="24"/>
      <c r="KGY438" s="24"/>
      <c r="KGZ438" s="49"/>
      <c r="KHF438" s="24"/>
      <c r="KHG438" s="24"/>
      <c r="KHH438" s="49"/>
      <c r="KHN438" s="24"/>
      <c r="KHO438" s="24"/>
      <c r="KHP438" s="49"/>
      <c r="KHV438" s="24"/>
      <c r="KHW438" s="24"/>
      <c r="KHX438" s="49"/>
      <c r="KID438" s="24"/>
      <c r="KIE438" s="24"/>
      <c r="KIF438" s="49"/>
      <c r="KIL438" s="24"/>
      <c r="KIM438" s="24"/>
      <c r="KIN438" s="49"/>
      <c r="KIT438" s="24"/>
      <c r="KIU438" s="24"/>
      <c r="KIV438" s="49"/>
      <c r="KJB438" s="24"/>
      <c r="KJC438" s="24"/>
      <c r="KJD438" s="49"/>
      <c r="KJJ438" s="24"/>
      <c r="KJK438" s="24"/>
      <c r="KJL438" s="49"/>
      <c r="KJR438" s="24"/>
      <c r="KJS438" s="24"/>
      <c r="KJT438" s="49"/>
      <c r="KJZ438" s="24"/>
      <c r="KKA438" s="24"/>
      <c r="KKB438" s="49"/>
      <c r="KKH438" s="24"/>
      <c r="KKI438" s="24"/>
      <c r="KKJ438" s="49"/>
      <c r="KKP438" s="24"/>
      <c r="KKQ438" s="24"/>
      <c r="KKR438" s="49"/>
      <c r="KKX438" s="24"/>
      <c r="KKY438" s="24"/>
      <c r="KKZ438" s="49"/>
      <c r="KLF438" s="24"/>
      <c r="KLG438" s="24"/>
      <c r="KLH438" s="49"/>
      <c r="KLN438" s="24"/>
      <c r="KLO438" s="24"/>
      <c r="KLP438" s="49"/>
      <c r="KLV438" s="24"/>
      <c r="KLW438" s="24"/>
      <c r="KLX438" s="49"/>
      <c r="KMD438" s="24"/>
      <c r="KME438" s="24"/>
      <c r="KMF438" s="49"/>
      <c r="KML438" s="24"/>
      <c r="KMM438" s="24"/>
      <c r="KMN438" s="49"/>
      <c r="KMT438" s="24"/>
      <c r="KMU438" s="24"/>
      <c r="KMV438" s="49"/>
      <c r="KNB438" s="24"/>
      <c r="KNC438" s="24"/>
      <c r="KND438" s="49"/>
      <c r="KNJ438" s="24"/>
      <c r="KNK438" s="24"/>
      <c r="KNL438" s="49"/>
      <c r="KNR438" s="24"/>
      <c r="KNS438" s="24"/>
      <c r="KNT438" s="49"/>
      <c r="KNZ438" s="24"/>
      <c r="KOA438" s="24"/>
      <c r="KOB438" s="49"/>
      <c r="KOH438" s="24"/>
      <c r="KOI438" s="24"/>
      <c r="KOJ438" s="49"/>
      <c r="KOP438" s="24"/>
      <c r="KOQ438" s="24"/>
      <c r="KOR438" s="49"/>
      <c r="KOX438" s="24"/>
      <c r="KOY438" s="24"/>
      <c r="KOZ438" s="49"/>
      <c r="KPF438" s="24"/>
      <c r="KPG438" s="24"/>
      <c r="KPH438" s="49"/>
      <c r="KPN438" s="24"/>
      <c r="KPO438" s="24"/>
      <c r="KPP438" s="49"/>
      <c r="KPV438" s="24"/>
      <c r="KPW438" s="24"/>
      <c r="KPX438" s="49"/>
      <c r="KQD438" s="24"/>
      <c r="KQE438" s="24"/>
      <c r="KQF438" s="49"/>
      <c r="KQL438" s="24"/>
      <c r="KQM438" s="24"/>
      <c r="KQN438" s="49"/>
      <c r="KQT438" s="24"/>
      <c r="KQU438" s="24"/>
      <c r="KQV438" s="49"/>
      <c r="KRB438" s="24"/>
      <c r="KRC438" s="24"/>
      <c r="KRD438" s="49"/>
      <c r="KRJ438" s="24"/>
      <c r="KRK438" s="24"/>
      <c r="KRL438" s="49"/>
      <c r="KRR438" s="24"/>
      <c r="KRS438" s="24"/>
      <c r="KRT438" s="49"/>
      <c r="KRZ438" s="24"/>
      <c r="KSA438" s="24"/>
      <c r="KSB438" s="49"/>
      <c r="KSH438" s="24"/>
      <c r="KSI438" s="24"/>
      <c r="KSJ438" s="49"/>
      <c r="KSP438" s="24"/>
      <c r="KSQ438" s="24"/>
      <c r="KSR438" s="49"/>
      <c r="KSX438" s="24"/>
      <c r="KSY438" s="24"/>
      <c r="KSZ438" s="49"/>
      <c r="KTF438" s="24"/>
      <c r="KTG438" s="24"/>
      <c r="KTH438" s="49"/>
      <c r="KTN438" s="24"/>
      <c r="KTO438" s="24"/>
      <c r="KTP438" s="49"/>
      <c r="KTV438" s="24"/>
      <c r="KTW438" s="24"/>
      <c r="KTX438" s="49"/>
      <c r="KUD438" s="24"/>
      <c r="KUE438" s="24"/>
      <c r="KUF438" s="49"/>
      <c r="KUL438" s="24"/>
      <c r="KUM438" s="24"/>
      <c r="KUN438" s="49"/>
      <c r="KUT438" s="24"/>
      <c r="KUU438" s="24"/>
      <c r="KUV438" s="49"/>
      <c r="KVB438" s="24"/>
      <c r="KVC438" s="24"/>
      <c r="KVD438" s="49"/>
      <c r="KVJ438" s="24"/>
      <c r="KVK438" s="24"/>
      <c r="KVL438" s="49"/>
      <c r="KVR438" s="24"/>
      <c r="KVS438" s="24"/>
      <c r="KVT438" s="49"/>
      <c r="KVZ438" s="24"/>
      <c r="KWA438" s="24"/>
      <c r="KWB438" s="49"/>
      <c r="KWH438" s="24"/>
      <c r="KWI438" s="24"/>
      <c r="KWJ438" s="49"/>
      <c r="KWP438" s="24"/>
      <c r="KWQ438" s="24"/>
      <c r="KWR438" s="49"/>
      <c r="KWX438" s="24"/>
      <c r="KWY438" s="24"/>
      <c r="KWZ438" s="49"/>
      <c r="KXF438" s="24"/>
      <c r="KXG438" s="24"/>
      <c r="KXH438" s="49"/>
      <c r="KXN438" s="24"/>
      <c r="KXO438" s="24"/>
      <c r="KXP438" s="49"/>
      <c r="KXV438" s="24"/>
      <c r="KXW438" s="24"/>
      <c r="KXX438" s="49"/>
      <c r="KYD438" s="24"/>
      <c r="KYE438" s="24"/>
      <c r="KYF438" s="49"/>
      <c r="KYL438" s="24"/>
      <c r="KYM438" s="24"/>
      <c r="KYN438" s="49"/>
      <c r="KYT438" s="24"/>
      <c r="KYU438" s="24"/>
      <c r="KYV438" s="49"/>
      <c r="KZB438" s="24"/>
      <c r="KZC438" s="24"/>
      <c r="KZD438" s="49"/>
      <c r="KZJ438" s="24"/>
      <c r="KZK438" s="24"/>
      <c r="KZL438" s="49"/>
      <c r="KZR438" s="24"/>
      <c r="KZS438" s="24"/>
      <c r="KZT438" s="49"/>
      <c r="KZZ438" s="24"/>
      <c r="LAA438" s="24"/>
      <c r="LAB438" s="49"/>
      <c r="LAH438" s="24"/>
      <c r="LAI438" s="24"/>
      <c r="LAJ438" s="49"/>
      <c r="LAP438" s="24"/>
      <c r="LAQ438" s="24"/>
      <c r="LAR438" s="49"/>
      <c r="LAX438" s="24"/>
      <c r="LAY438" s="24"/>
      <c r="LAZ438" s="49"/>
      <c r="LBF438" s="24"/>
      <c r="LBG438" s="24"/>
      <c r="LBH438" s="49"/>
      <c r="LBN438" s="24"/>
      <c r="LBO438" s="24"/>
      <c r="LBP438" s="49"/>
      <c r="LBV438" s="24"/>
      <c r="LBW438" s="24"/>
      <c r="LBX438" s="49"/>
      <c r="LCD438" s="24"/>
      <c r="LCE438" s="24"/>
      <c r="LCF438" s="49"/>
      <c r="LCL438" s="24"/>
      <c r="LCM438" s="24"/>
      <c r="LCN438" s="49"/>
      <c r="LCT438" s="24"/>
      <c r="LCU438" s="24"/>
      <c r="LCV438" s="49"/>
      <c r="LDB438" s="24"/>
      <c r="LDC438" s="24"/>
      <c r="LDD438" s="49"/>
      <c r="LDJ438" s="24"/>
      <c r="LDK438" s="24"/>
      <c r="LDL438" s="49"/>
      <c r="LDR438" s="24"/>
      <c r="LDS438" s="24"/>
      <c r="LDT438" s="49"/>
      <c r="LDZ438" s="24"/>
      <c r="LEA438" s="24"/>
      <c r="LEB438" s="49"/>
      <c r="LEH438" s="24"/>
      <c r="LEI438" s="24"/>
      <c r="LEJ438" s="49"/>
      <c r="LEP438" s="24"/>
      <c r="LEQ438" s="24"/>
      <c r="LER438" s="49"/>
      <c r="LEX438" s="24"/>
      <c r="LEY438" s="24"/>
      <c r="LEZ438" s="49"/>
      <c r="LFF438" s="24"/>
      <c r="LFG438" s="24"/>
      <c r="LFH438" s="49"/>
      <c r="LFN438" s="24"/>
      <c r="LFO438" s="24"/>
      <c r="LFP438" s="49"/>
      <c r="LFV438" s="24"/>
      <c r="LFW438" s="24"/>
      <c r="LFX438" s="49"/>
      <c r="LGD438" s="24"/>
      <c r="LGE438" s="24"/>
      <c r="LGF438" s="49"/>
      <c r="LGL438" s="24"/>
      <c r="LGM438" s="24"/>
      <c r="LGN438" s="49"/>
      <c r="LGT438" s="24"/>
      <c r="LGU438" s="24"/>
      <c r="LGV438" s="49"/>
      <c r="LHB438" s="24"/>
      <c r="LHC438" s="24"/>
      <c r="LHD438" s="49"/>
      <c r="LHJ438" s="24"/>
      <c r="LHK438" s="24"/>
      <c r="LHL438" s="49"/>
      <c r="LHR438" s="24"/>
      <c r="LHS438" s="24"/>
      <c r="LHT438" s="49"/>
      <c r="LHZ438" s="24"/>
      <c r="LIA438" s="24"/>
      <c r="LIB438" s="49"/>
      <c r="LIH438" s="24"/>
      <c r="LII438" s="24"/>
      <c r="LIJ438" s="49"/>
      <c r="LIP438" s="24"/>
      <c r="LIQ438" s="24"/>
      <c r="LIR438" s="49"/>
      <c r="LIX438" s="24"/>
      <c r="LIY438" s="24"/>
      <c r="LIZ438" s="49"/>
      <c r="LJF438" s="24"/>
      <c r="LJG438" s="24"/>
      <c r="LJH438" s="49"/>
      <c r="LJN438" s="24"/>
      <c r="LJO438" s="24"/>
      <c r="LJP438" s="49"/>
      <c r="LJV438" s="24"/>
      <c r="LJW438" s="24"/>
      <c r="LJX438" s="49"/>
      <c r="LKD438" s="24"/>
      <c r="LKE438" s="24"/>
      <c r="LKF438" s="49"/>
      <c r="LKL438" s="24"/>
      <c r="LKM438" s="24"/>
      <c r="LKN438" s="49"/>
      <c r="LKT438" s="24"/>
      <c r="LKU438" s="24"/>
      <c r="LKV438" s="49"/>
      <c r="LLB438" s="24"/>
      <c r="LLC438" s="24"/>
      <c r="LLD438" s="49"/>
      <c r="LLJ438" s="24"/>
      <c r="LLK438" s="24"/>
      <c r="LLL438" s="49"/>
      <c r="LLR438" s="24"/>
      <c r="LLS438" s="24"/>
      <c r="LLT438" s="49"/>
      <c r="LLZ438" s="24"/>
      <c r="LMA438" s="24"/>
      <c r="LMB438" s="49"/>
      <c r="LMH438" s="24"/>
      <c r="LMI438" s="24"/>
      <c r="LMJ438" s="49"/>
      <c r="LMP438" s="24"/>
      <c r="LMQ438" s="24"/>
      <c r="LMR438" s="49"/>
      <c r="LMX438" s="24"/>
      <c r="LMY438" s="24"/>
      <c r="LMZ438" s="49"/>
      <c r="LNF438" s="24"/>
      <c r="LNG438" s="24"/>
      <c r="LNH438" s="49"/>
      <c r="LNN438" s="24"/>
      <c r="LNO438" s="24"/>
      <c r="LNP438" s="49"/>
      <c r="LNV438" s="24"/>
      <c r="LNW438" s="24"/>
      <c r="LNX438" s="49"/>
      <c r="LOD438" s="24"/>
      <c r="LOE438" s="24"/>
      <c r="LOF438" s="49"/>
      <c r="LOL438" s="24"/>
      <c r="LOM438" s="24"/>
      <c r="LON438" s="49"/>
      <c r="LOT438" s="24"/>
      <c r="LOU438" s="24"/>
      <c r="LOV438" s="49"/>
      <c r="LPB438" s="24"/>
      <c r="LPC438" s="24"/>
      <c r="LPD438" s="49"/>
      <c r="LPJ438" s="24"/>
      <c r="LPK438" s="24"/>
      <c r="LPL438" s="49"/>
      <c r="LPR438" s="24"/>
      <c r="LPS438" s="24"/>
      <c r="LPT438" s="49"/>
      <c r="LPZ438" s="24"/>
      <c r="LQA438" s="24"/>
      <c r="LQB438" s="49"/>
      <c r="LQH438" s="24"/>
      <c r="LQI438" s="24"/>
      <c r="LQJ438" s="49"/>
      <c r="LQP438" s="24"/>
      <c r="LQQ438" s="24"/>
      <c r="LQR438" s="49"/>
      <c r="LQX438" s="24"/>
      <c r="LQY438" s="24"/>
      <c r="LQZ438" s="49"/>
      <c r="LRF438" s="24"/>
      <c r="LRG438" s="24"/>
      <c r="LRH438" s="49"/>
      <c r="LRN438" s="24"/>
      <c r="LRO438" s="24"/>
      <c r="LRP438" s="49"/>
      <c r="LRV438" s="24"/>
      <c r="LRW438" s="24"/>
      <c r="LRX438" s="49"/>
      <c r="LSD438" s="24"/>
      <c r="LSE438" s="24"/>
      <c r="LSF438" s="49"/>
      <c r="LSL438" s="24"/>
      <c r="LSM438" s="24"/>
      <c r="LSN438" s="49"/>
      <c r="LST438" s="24"/>
      <c r="LSU438" s="24"/>
      <c r="LSV438" s="49"/>
      <c r="LTB438" s="24"/>
      <c r="LTC438" s="24"/>
      <c r="LTD438" s="49"/>
      <c r="LTJ438" s="24"/>
      <c r="LTK438" s="24"/>
      <c r="LTL438" s="49"/>
      <c r="LTR438" s="24"/>
      <c r="LTS438" s="24"/>
      <c r="LTT438" s="49"/>
      <c r="LTZ438" s="24"/>
      <c r="LUA438" s="24"/>
      <c r="LUB438" s="49"/>
      <c r="LUH438" s="24"/>
      <c r="LUI438" s="24"/>
      <c r="LUJ438" s="49"/>
      <c r="LUP438" s="24"/>
      <c r="LUQ438" s="24"/>
      <c r="LUR438" s="49"/>
      <c r="LUX438" s="24"/>
      <c r="LUY438" s="24"/>
      <c r="LUZ438" s="49"/>
      <c r="LVF438" s="24"/>
      <c r="LVG438" s="24"/>
      <c r="LVH438" s="49"/>
      <c r="LVN438" s="24"/>
      <c r="LVO438" s="24"/>
      <c r="LVP438" s="49"/>
      <c r="LVV438" s="24"/>
      <c r="LVW438" s="24"/>
      <c r="LVX438" s="49"/>
      <c r="LWD438" s="24"/>
      <c r="LWE438" s="24"/>
      <c r="LWF438" s="49"/>
      <c r="LWL438" s="24"/>
      <c r="LWM438" s="24"/>
      <c r="LWN438" s="49"/>
      <c r="LWT438" s="24"/>
      <c r="LWU438" s="24"/>
      <c r="LWV438" s="49"/>
      <c r="LXB438" s="24"/>
      <c r="LXC438" s="24"/>
      <c r="LXD438" s="49"/>
      <c r="LXJ438" s="24"/>
      <c r="LXK438" s="24"/>
      <c r="LXL438" s="49"/>
      <c r="LXR438" s="24"/>
      <c r="LXS438" s="24"/>
      <c r="LXT438" s="49"/>
      <c r="LXZ438" s="24"/>
      <c r="LYA438" s="24"/>
      <c r="LYB438" s="49"/>
      <c r="LYH438" s="24"/>
      <c r="LYI438" s="24"/>
      <c r="LYJ438" s="49"/>
      <c r="LYP438" s="24"/>
      <c r="LYQ438" s="24"/>
      <c r="LYR438" s="49"/>
      <c r="LYX438" s="24"/>
      <c r="LYY438" s="24"/>
      <c r="LYZ438" s="49"/>
      <c r="LZF438" s="24"/>
      <c r="LZG438" s="24"/>
      <c r="LZH438" s="49"/>
      <c r="LZN438" s="24"/>
      <c r="LZO438" s="24"/>
      <c r="LZP438" s="49"/>
      <c r="LZV438" s="24"/>
      <c r="LZW438" s="24"/>
      <c r="LZX438" s="49"/>
      <c r="MAD438" s="24"/>
      <c r="MAE438" s="24"/>
      <c r="MAF438" s="49"/>
      <c r="MAL438" s="24"/>
      <c r="MAM438" s="24"/>
      <c r="MAN438" s="49"/>
      <c r="MAT438" s="24"/>
      <c r="MAU438" s="24"/>
      <c r="MAV438" s="49"/>
      <c r="MBB438" s="24"/>
      <c r="MBC438" s="24"/>
      <c r="MBD438" s="49"/>
      <c r="MBJ438" s="24"/>
      <c r="MBK438" s="24"/>
      <c r="MBL438" s="49"/>
      <c r="MBR438" s="24"/>
      <c r="MBS438" s="24"/>
      <c r="MBT438" s="49"/>
      <c r="MBZ438" s="24"/>
      <c r="MCA438" s="24"/>
      <c r="MCB438" s="49"/>
      <c r="MCH438" s="24"/>
      <c r="MCI438" s="24"/>
      <c r="MCJ438" s="49"/>
      <c r="MCP438" s="24"/>
      <c r="MCQ438" s="24"/>
      <c r="MCR438" s="49"/>
      <c r="MCX438" s="24"/>
      <c r="MCY438" s="24"/>
      <c r="MCZ438" s="49"/>
      <c r="MDF438" s="24"/>
      <c r="MDG438" s="24"/>
      <c r="MDH438" s="49"/>
      <c r="MDN438" s="24"/>
      <c r="MDO438" s="24"/>
      <c r="MDP438" s="49"/>
      <c r="MDV438" s="24"/>
      <c r="MDW438" s="24"/>
      <c r="MDX438" s="49"/>
      <c r="MED438" s="24"/>
      <c r="MEE438" s="24"/>
      <c r="MEF438" s="49"/>
      <c r="MEL438" s="24"/>
      <c r="MEM438" s="24"/>
      <c r="MEN438" s="49"/>
      <c r="MET438" s="24"/>
      <c r="MEU438" s="24"/>
      <c r="MEV438" s="49"/>
      <c r="MFB438" s="24"/>
      <c r="MFC438" s="24"/>
      <c r="MFD438" s="49"/>
      <c r="MFJ438" s="24"/>
      <c r="MFK438" s="24"/>
      <c r="MFL438" s="49"/>
      <c r="MFR438" s="24"/>
      <c r="MFS438" s="24"/>
      <c r="MFT438" s="49"/>
      <c r="MFZ438" s="24"/>
      <c r="MGA438" s="24"/>
      <c r="MGB438" s="49"/>
      <c r="MGH438" s="24"/>
      <c r="MGI438" s="24"/>
      <c r="MGJ438" s="49"/>
      <c r="MGP438" s="24"/>
      <c r="MGQ438" s="24"/>
      <c r="MGR438" s="49"/>
      <c r="MGX438" s="24"/>
      <c r="MGY438" s="24"/>
      <c r="MGZ438" s="49"/>
      <c r="MHF438" s="24"/>
      <c r="MHG438" s="24"/>
      <c r="MHH438" s="49"/>
      <c r="MHN438" s="24"/>
      <c r="MHO438" s="24"/>
      <c r="MHP438" s="49"/>
      <c r="MHV438" s="24"/>
      <c r="MHW438" s="24"/>
      <c r="MHX438" s="49"/>
      <c r="MID438" s="24"/>
      <c r="MIE438" s="24"/>
      <c r="MIF438" s="49"/>
      <c r="MIL438" s="24"/>
      <c r="MIM438" s="24"/>
      <c r="MIN438" s="49"/>
      <c r="MIT438" s="24"/>
      <c r="MIU438" s="24"/>
      <c r="MIV438" s="49"/>
      <c r="MJB438" s="24"/>
      <c r="MJC438" s="24"/>
      <c r="MJD438" s="49"/>
      <c r="MJJ438" s="24"/>
      <c r="MJK438" s="24"/>
      <c r="MJL438" s="49"/>
      <c r="MJR438" s="24"/>
      <c r="MJS438" s="24"/>
      <c r="MJT438" s="49"/>
      <c r="MJZ438" s="24"/>
      <c r="MKA438" s="24"/>
      <c r="MKB438" s="49"/>
      <c r="MKH438" s="24"/>
      <c r="MKI438" s="24"/>
      <c r="MKJ438" s="49"/>
      <c r="MKP438" s="24"/>
      <c r="MKQ438" s="24"/>
      <c r="MKR438" s="49"/>
      <c r="MKX438" s="24"/>
      <c r="MKY438" s="24"/>
      <c r="MKZ438" s="49"/>
      <c r="MLF438" s="24"/>
      <c r="MLG438" s="24"/>
      <c r="MLH438" s="49"/>
      <c r="MLN438" s="24"/>
      <c r="MLO438" s="24"/>
      <c r="MLP438" s="49"/>
      <c r="MLV438" s="24"/>
      <c r="MLW438" s="24"/>
      <c r="MLX438" s="49"/>
      <c r="MMD438" s="24"/>
      <c r="MME438" s="24"/>
      <c r="MMF438" s="49"/>
      <c r="MML438" s="24"/>
      <c r="MMM438" s="24"/>
      <c r="MMN438" s="49"/>
      <c r="MMT438" s="24"/>
      <c r="MMU438" s="24"/>
      <c r="MMV438" s="49"/>
      <c r="MNB438" s="24"/>
      <c r="MNC438" s="24"/>
      <c r="MND438" s="49"/>
      <c r="MNJ438" s="24"/>
      <c r="MNK438" s="24"/>
      <c r="MNL438" s="49"/>
      <c r="MNR438" s="24"/>
      <c r="MNS438" s="24"/>
      <c r="MNT438" s="49"/>
      <c r="MNZ438" s="24"/>
      <c r="MOA438" s="24"/>
      <c r="MOB438" s="49"/>
      <c r="MOH438" s="24"/>
      <c r="MOI438" s="24"/>
      <c r="MOJ438" s="49"/>
      <c r="MOP438" s="24"/>
      <c r="MOQ438" s="24"/>
      <c r="MOR438" s="49"/>
      <c r="MOX438" s="24"/>
      <c r="MOY438" s="24"/>
      <c r="MOZ438" s="49"/>
      <c r="MPF438" s="24"/>
      <c r="MPG438" s="24"/>
      <c r="MPH438" s="49"/>
      <c r="MPN438" s="24"/>
      <c r="MPO438" s="24"/>
      <c r="MPP438" s="49"/>
      <c r="MPV438" s="24"/>
      <c r="MPW438" s="24"/>
      <c r="MPX438" s="49"/>
      <c r="MQD438" s="24"/>
      <c r="MQE438" s="24"/>
      <c r="MQF438" s="49"/>
      <c r="MQL438" s="24"/>
      <c r="MQM438" s="24"/>
      <c r="MQN438" s="49"/>
      <c r="MQT438" s="24"/>
      <c r="MQU438" s="24"/>
      <c r="MQV438" s="49"/>
      <c r="MRB438" s="24"/>
      <c r="MRC438" s="24"/>
      <c r="MRD438" s="49"/>
      <c r="MRJ438" s="24"/>
      <c r="MRK438" s="24"/>
      <c r="MRL438" s="49"/>
      <c r="MRR438" s="24"/>
      <c r="MRS438" s="24"/>
      <c r="MRT438" s="49"/>
      <c r="MRZ438" s="24"/>
      <c r="MSA438" s="24"/>
      <c r="MSB438" s="49"/>
      <c r="MSH438" s="24"/>
      <c r="MSI438" s="24"/>
      <c r="MSJ438" s="49"/>
      <c r="MSP438" s="24"/>
      <c r="MSQ438" s="24"/>
      <c r="MSR438" s="49"/>
      <c r="MSX438" s="24"/>
      <c r="MSY438" s="24"/>
      <c r="MSZ438" s="49"/>
      <c r="MTF438" s="24"/>
      <c r="MTG438" s="24"/>
      <c r="MTH438" s="49"/>
      <c r="MTN438" s="24"/>
      <c r="MTO438" s="24"/>
      <c r="MTP438" s="49"/>
      <c r="MTV438" s="24"/>
      <c r="MTW438" s="24"/>
      <c r="MTX438" s="49"/>
      <c r="MUD438" s="24"/>
      <c r="MUE438" s="24"/>
      <c r="MUF438" s="49"/>
      <c r="MUL438" s="24"/>
      <c r="MUM438" s="24"/>
      <c r="MUN438" s="49"/>
      <c r="MUT438" s="24"/>
      <c r="MUU438" s="24"/>
      <c r="MUV438" s="49"/>
      <c r="MVB438" s="24"/>
      <c r="MVC438" s="24"/>
      <c r="MVD438" s="49"/>
      <c r="MVJ438" s="24"/>
      <c r="MVK438" s="24"/>
      <c r="MVL438" s="49"/>
      <c r="MVR438" s="24"/>
      <c r="MVS438" s="24"/>
      <c r="MVT438" s="49"/>
      <c r="MVZ438" s="24"/>
      <c r="MWA438" s="24"/>
      <c r="MWB438" s="49"/>
      <c r="MWH438" s="24"/>
      <c r="MWI438" s="24"/>
      <c r="MWJ438" s="49"/>
      <c r="MWP438" s="24"/>
      <c r="MWQ438" s="24"/>
      <c r="MWR438" s="49"/>
      <c r="MWX438" s="24"/>
      <c r="MWY438" s="24"/>
      <c r="MWZ438" s="49"/>
      <c r="MXF438" s="24"/>
      <c r="MXG438" s="24"/>
      <c r="MXH438" s="49"/>
      <c r="MXN438" s="24"/>
      <c r="MXO438" s="24"/>
      <c r="MXP438" s="49"/>
      <c r="MXV438" s="24"/>
      <c r="MXW438" s="24"/>
      <c r="MXX438" s="49"/>
      <c r="MYD438" s="24"/>
      <c r="MYE438" s="24"/>
      <c r="MYF438" s="49"/>
      <c r="MYL438" s="24"/>
      <c r="MYM438" s="24"/>
      <c r="MYN438" s="49"/>
      <c r="MYT438" s="24"/>
      <c r="MYU438" s="24"/>
      <c r="MYV438" s="49"/>
      <c r="MZB438" s="24"/>
      <c r="MZC438" s="24"/>
      <c r="MZD438" s="49"/>
      <c r="MZJ438" s="24"/>
      <c r="MZK438" s="24"/>
      <c r="MZL438" s="49"/>
      <c r="MZR438" s="24"/>
      <c r="MZS438" s="24"/>
      <c r="MZT438" s="49"/>
      <c r="MZZ438" s="24"/>
      <c r="NAA438" s="24"/>
      <c r="NAB438" s="49"/>
      <c r="NAH438" s="24"/>
      <c r="NAI438" s="24"/>
      <c r="NAJ438" s="49"/>
      <c r="NAP438" s="24"/>
      <c r="NAQ438" s="24"/>
      <c r="NAR438" s="49"/>
      <c r="NAX438" s="24"/>
      <c r="NAY438" s="24"/>
      <c r="NAZ438" s="49"/>
      <c r="NBF438" s="24"/>
      <c r="NBG438" s="24"/>
      <c r="NBH438" s="49"/>
      <c r="NBN438" s="24"/>
      <c r="NBO438" s="24"/>
      <c r="NBP438" s="49"/>
      <c r="NBV438" s="24"/>
      <c r="NBW438" s="24"/>
      <c r="NBX438" s="49"/>
      <c r="NCD438" s="24"/>
      <c r="NCE438" s="24"/>
      <c r="NCF438" s="49"/>
      <c r="NCL438" s="24"/>
      <c r="NCM438" s="24"/>
      <c r="NCN438" s="49"/>
      <c r="NCT438" s="24"/>
      <c r="NCU438" s="24"/>
      <c r="NCV438" s="49"/>
      <c r="NDB438" s="24"/>
      <c r="NDC438" s="24"/>
      <c r="NDD438" s="49"/>
      <c r="NDJ438" s="24"/>
      <c r="NDK438" s="24"/>
      <c r="NDL438" s="49"/>
      <c r="NDR438" s="24"/>
      <c r="NDS438" s="24"/>
      <c r="NDT438" s="49"/>
      <c r="NDZ438" s="24"/>
      <c r="NEA438" s="24"/>
      <c r="NEB438" s="49"/>
      <c r="NEH438" s="24"/>
      <c r="NEI438" s="24"/>
      <c r="NEJ438" s="49"/>
      <c r="NEP438" s="24"/>
      <c r="NEQ438" s="24"/>
      <c r="NER438" s="49"/>
      <c r="NEX438" s="24"/>
      <c r="NEY438" s="24"/>
      <c r="NEZ438" s="49"/>
      <c r="NFF438" s="24"/>
      <c r="NFG438" s="24"/>
      <c r="NFH438" s="49"/>
      <c r="NFN438" s="24"/>
      <c r="NFO438" s="24"/>
      <c r="NFP438" s="49"/>
      <c r="NFV438" s="24"/>
      <c r="NFW438" s="24"/>
      <c r="NFX438" s="49"/>
      <c r="NGD438" s="24"/>
      <c r="NGE438" s="24"/>
      <c r="NGF438" s="49"/>
      <c r="NGL438" s="24"/>
      <c r="NGM438" s="24"/>
      <c r="NGN438" s="49"/>
      <c r="NGT438" s="24"/>
      <c r="NGU438" s="24"/>
      <c r="NGV438" s="49"/>
      <c r="NHB438" s="24"/>
      <c r="NHC438" s="24"/>
      <c r="NHD438" s="49"/>
      <c r="NHJ438" s="24"/>
      <c r="NHK438" s="24"/>
      <c r="NHL438" s="49"/>
      <c r="NHR438" s="24"/>
      <c r="NHS438" s="24"/>
      <c r="NHT438" s="49"/>
      <c r="NHZ438" s="24"/>
      <c r="NIA438" s="24"/>
      <c r="NIB438" s="49"/>
      <c r="NIH438" s="24"/>
      <c r="NII438" s="24"/>
      <c r="NIJ438" s="49"/>
      <c r="NIP438" s="24"/>
      <c r="NIQ438" s="24"/>
      <c r="NIR438" s="49"/>
      <c r="NIX438" s="24"/>
      <c r="NIY438" s="24"/>
      <c r="NIZ438" s="49"/>
      <c r="NJF438" s="24"/>
      <c r="NJG438" s="24"/>
      <c r="NJH438" s="49"/>
      <c r="NJN438" s="24"/>
      <c r="NJO438" s="24"/>
      <c r="NJP438" s="49"/>
      <c r="NJV438" s="24"/>
      <c r="NJW438" s="24"/>
      <c r="NJX438" s="49"/>
      <c r="NKD438" s="24"/>
      <c r="NKE438" s="24"/>
      <c r="NKF438" s="49"/>
      <c r="NKL438" s="24"/>
      <c r="NKM438" s="24"/>
      <c r="NKN438" s="49"/>
      <c r="NKT438" s="24"/>
      <c r="NKU438" s="24"/>
      <c r="NKV438" s="49"/>
      <c r="NLB438" s="24"/>
      <c r="NLC438" s="24"/>
      <c r="NLD438" s="49"/>
      <c r="NLJ438" s="24"/>
      <c r="NLK438" s="24"/>
      <c r="NLL438" s="49"/>
      <c r="NLR438" s="24"/>
      <c r="NLS438" s="24"/>
      <c r="NLT438" s="49"/>
      <c r="NLZ438" s="24"/>
      <c r="NMA438" s="24"/>
      <c r="NMB438" s="49"/>
      <c r="NMH438" s="24"/>
      <c r="NMI438" s="24"/>
      <c r="NMJ438" s="49"/>
      <c r="NMP438" s="24"/>
      <c r="NMQ438" s="24"/>
      <c r="NMR438" s="49"/>
      <c r="NMX438" s="24"/>
      <c r="NMY438" s="24"/>
      <c r="NMZ438" s="49"/>
      <c r="NNF438" s="24"/>
      <c r="NNG438" s="24"/>
      <c r="NNH438" s="49"/>
      <c r="NNN438" s="24"/>
      <c r="NNO438" s="24"/>
      <c r="NNP438" s="49"/>
      <c r="NNV438" s="24"/>
      <c r="NNW438" s="24"/>
      <c r="NNX438" s="49"/>
      <c r="NOD438" s="24"/>
      <c r="NOE438" s="24"/>
      <c r="NOF438" s="49"/>
      <c r="NOL438" s="24"/>
      <c r="NOM438" s="24"/>
      <c r="NON438" s="49"/>
      <c r="NOT438" s="24"/>
      <c r="NOU438" s="24"/>
      <c r="NOV438" s="49"/>
      <c r="NPB438" s="24"/>
      <c r="NPC438" s="24"/>
      <c r="NPD438" s="49"/>
      <c r="NPJ438" s="24"/>
      <c r="NPK438" s="24"/>
      <c r="NPL438" s="49"/>
      <c r="NPR438" s="24"/>
      <c r="NPS438" s="24"/>
      <c r="NPT438" s="49"/>
      <c r="NPZ438" s="24"/>
      <c r="NQA438" s="24"/>
      <c r="NQB438" s="49"/>
      <c r="NQH438" s="24"/>
      <c r="NQI438" s="24"/>
      <c r="NQJ438" s="49"/>
      <c r="NQP438" s="24"/>
      <c r="NQQ438" s="24"/>
      <c r="NQR438" s="49"/>
      <c r="NQX438" s="24"/>
      <c r="NQY438" s="24"/>
      <c r="NQZ438" s="49"/>
      <c r="NRF438" s="24"/>
      <c r="NRG438" s="24"/>
      <c r="NRH438" s="49"/>
      <c r="NRN438" s="24"/>
      <c r="NRO438" s="24"/>
      <c r="NRP438" s="49"/>
      <c r="NRV438" s="24"/>
      <c r="NRW438" s="24"/>
      <c r="NRX438" s="49"/>
      <c r="NSD438" s="24"/>
      <c r="NSE438" s="24"/>
      <c r="NSF438" s="49"/>
      <c r="NSL438" s="24"/>
      <c r="NSM438" s="24"/>
      <c r="NSN438" s="49"/>
      <c r="NST438" s="24"/>
      <c r="NSU438" s="24"/>
      <c r="NSV438" s="49"/>
      <c r="NTB438" s="24"/>
      <c r="NTC438" s="24"/>
      <c r="NTD438" s="49"/>
      <c r="NTJ438" s="24"/>
      <c r="NTK438" s="24"/>
      <c r="NTL438" s="49"/>
      <c r="NTR438" s="24"/>
      <c r="NTS438" s="24"/>
      <c r="NTT438" s="49"/>
      <c r="NTZ438" s="24"/>
      <c r="NUA438" s="24"/>
      <c r="NUB438" s="49"/>
      <c r="NUH438" s="24"/>
      <c r="NUI438" s="24"/>
      <c r="NUJ438" s="49"/>
      <c r="NUP438" s="24"/>
      <c r="NUQ438" s="24"/>
      <c r="NUR438" s="49"/>
      <c r="NUX438" s="24"/>
      <c r="NUY438" s="24"/>
      <c r="NUZ438" s="49"/>
      <c r="NVF438" s="24"/>
      <c r="NVG438" s="24"/>
      <c r="NVH438" s="49"/>
      <c r="NVN438" s="24"/>
      <c r="NVO438" s="24"/>
      <c r="NVP438" s="49"/>
      <c r="NVV438" s="24"/>
      <c r="NVW438" s="24"/>
      <c r="NVX438" s="49"/>
      <c r="NWD438" s="24"/>
      <c r="NWE438" s="24"/>
      <c r="NWF438" s="49"/>
      <c r="NWL438" s="24"/>
      <c r="NWM438" s="24"/>
      <c r="NWN438" s="49"/>
      <c r="NWT438" s="24"/>
      <c r="NWU438" s="24"/>
      <c r="NWV438" s="49"/>
      <c r="NXB438" s="24"/>
      <c r="NXC438" s="24"/>
      <c r="NXD438" s="49"/>
      <c r="NXJ438" s="24"/>
      <c r="NXK438" s="24"/>
      <c r="NXL438" s="49"/>
      <c r="NXR438" s="24"/>
      <c r="NXS438" s="24"/>
      <c r="NXT438" s="49"/>
      <c r="NXZ438" s="24"/>
      <c r="NYA438" s="24"/>
      <c r="NYB438" s="49"/>
      <c r="NYH438" s="24"/>
      <c r="NYI438" s="24"/>
      <c r="NYJ438" s="49"/>
      <c r="NYP438" s="24"/>
      <c r="NYQ438" s="24"/>
      <c r="NYR438" s="49"/>
      <c r="NYX438" s="24"/>
      <c r="NYY438" s="24"/>
      <c r="NYZ438" s="49"/>
      <c r="NZF438" s="24"/>
      <c r="NZG438" s="24"/>
      <c r="NZH438" s="49"/>
      <c r="NZN438" s="24"/>
      <c r="NZO438" s="24"/>
      <c r="NZP438" s="49"/>
      <c r="NZV438" s="24"/>
      <c r="NZW438" s="24"/>
      <c r="NZX438" s="49"/>
      <c r="OAD438" s="24"/>
      <c r="OAE438" s="24"/>
      <c r="OAF438" s="49"/>
      <c r="OAL438" s="24"/>
      <c r="OAM438" s="24"/>
      <c r="OAN438" s="49"/>
      <c r="OAT438" s="24"/>
      <c r="OAU438" s="24"/>
      <c r="OAV438" s="49"/>
      <c r="OBB438" s="24"/>
      <c r="OBC438" s="24"/>
      <c r="OBD438" s="49"/>
      <c r="OBJ438" s="24"/>
      <c r="OBK438" s="24"/>
      <c r="OBL438" s="49"/>
      <c r="OBR438" s="24"/>
      <c r="OBS438" s="24"/>
      <c r="OBT438" s="49"/>
      <c r="OBZ438" s="24"/>
      <c r="OCA438" s="24"/>
      <c r="OCB438" s="49"/>
      <c r="OCH438" s="24"/>
      <c r="OCI438" s="24"/>
      <c r="OCJ438" s="49"/>
      <c r="OCP438" s="24"/>
      <c r="OCQ438" s="24"/>
      <c r="OCR438" s="49"/>
      <c r="OCX438" s="24"/>
      <c r="OCY438" s="24"/>
      <c r="OCZ438" s="49"/>
      <c r="ODF438" s="24"/>
      <c r="ODG438" s="24"/>
      <c r="ODH438" s="49"/>
      <c r="ODN438" s="24"/>
      <c r="ODO438" s="24"/>
      <c r="ODP438" s="49"/>
      <c r="ODV438" s="24"/>
      <c r="ODW438" s="24"/>
      <c r="ODX438" s="49"/>
      <c r="OED438" s="24"/>
      <c r="OEE438" s="24"/>
      <c r="OEF438" s="49"/>
      <c r="OEL438" s="24"/>
      <c r="OEM438" s="24"/>
      <c r="OEN438" s="49"/>
      <c r="OET438" s="24"/>
      <c r="OEU438" s="24"/>
      <c r="OEV438" s="49"/>
      <c r="OFB438" s="24"/>
      <c r="OFC438" s="24"/>
      <c r="OFD438" s="49"/>
      <c r="OFJ438" s="24"/>
      <c r="OFK438" s="24"/>
      <c r="OFL438" s="49"/>
      <c r="OFR438" s="24"/>
      <c r="OFS438" s="24"/>
      <c r="OFT438" s="49"/>
      <c r="OFZ438" s="24"/>
      <c r="OGA438" s="24"/>
      <c r="OGB438" s="49"/>
      <c r="OGH438" s="24"/>
      <c r="OGI438" s="24"/>
      <c r="OGJ438" s="49"/>
      <c r="OGP438" s="24"/>
      <c r="OGQ438" s="24"/>
      <c r="OGR438" s="49"/>
      <c r="OGX438" s="24"/>
      <c r="OGY438" s="24"/>
      <c r="OGZ438" s="49"/>
      <c r="OHF438" s="24"/>
      <c r="OHG438" s="24"/>
      <c r="OHH438" s="49"/>
      <c r="OHN438" s="24"/>
      <c r="OHO438" s="24"/>
      <c r="OHP438" s="49"/>
      <c r="OHV438" s="24"/>
      <c r="OHW438" s="24"/>
      <c r="OHX438" s="49"/>
      <c r="OID438" s="24"/>
      <c r="OIE438" s="24"/>
      <c r="OIF438" s="49"/>
      <c r="OIL438" s="24"/>
      <c r="OIM438" s="24"/>
      <c r="OIN438" s="49"/>
      <c r="OIT438" s="24"/>
      <c r="OIU438" s="24"/>
      <c r="OIV438" s="49"/>
      <c r="OJB438" s="24"/>
      <c r="OJC438" s="24"/>
      <c r="OJD438" s="49"/>
      <c r="OJJ438" s="24"/>
      <c r="OJK438" s="24"/>
      <c r="OJL438" s="49"/>
      <c r="OJR438" s="24"/>
      <c r="OJS438" s="24"/>
      <c r="OJT438" s="49"/>
      <c r="OJZ438" s="24"/>
      <c r="OKA438" s="24"/>
      <c r="OKB438" s="49"/>
      <c r="OKH438" s="24"/>
      <c r="OKI438" s="24"/>
      <c r="OKJ438" s="49"/>
      <c r="OKP438" s="24"/>
      <c r="OKQ438" s="24"/>
      <c r="OKR438" s="49"/>
      <c r="OKX438" s="24"/>
      <c r="OKY438" s="24"/>
      <c r="OKZ438" s="49"/>
      <c r="OLF438" s="24"/>
      <c r="OLG438" s="24"/>
      <c r="OLH438" s="49"/>
      <c r="OLN438" s="24"/>
      <c r="OLO438" s="24"/>
      <c r="OLP438" s="49"/>
      <c r="OLV438" s="24"/>
      <c r="OLW438" s="24"/>
      <c r="OLX438" s="49"/>
      <c r="OMD438" s="24"/>
      <c r="OME438" s="24"/>
      <c r="OMF438" s="49"/>
      <c r="OML438" s="24"/>
      <c r="OMM438" s="24"/>
      <c r="OMN438" s="49"/>
      <c r="OMT438" s="24"/>
      <c r="OMU438" s="24"/>
      <c r="OMV438" s="49"/>
      <c r="ONB438" s="24"/>
      <c r="ONC438" s="24"/>
      <c r="OND438" s="49"/>
      <c r="ONJ438" s="24"/>
      <c r="ONK438" s="24"/>
      <c r="ONL438" s="49"/>
      <c r="ONR438" s="24"/>
      <c r="ONS438" s="24"/>
      <c r="ONT438" s="49"/>
      <c r="ONZ438" s="24"/>
      <c r="OOA438" s="24"/>
      <c r="OOB438" s="49"/>
      <c r="OOH438" s="24"/>
      <c r="OOI438" s="24"/>
      <c r="OOJ438" s="49"/>
      <c r="OOP438" s="24"/>
      <c r="OOQ438" s="24"/>
      <c r="OOR438" s="49"/>
      <c r="OOX438" s="24"/>
      <c r="OOY438" s="24"/>
      <c r="OOZ438" s="49"/>
      <c r="OPF438" s="24"/>
      <c r="OPG438" s="24"/>
      <c r="OPH438" s="49"/>
      <c r="OPN438" s="24"/>
      <c r="OPO438" s="24"/>
      <c r="OPP438" s="49"/>
      <c r="OPV438" s="24"/>
      <c r="OPW438" s="24"/>
      <c r="OPX438" s="49"/>
      <c r="OQD438" s="24"/>
      <c r="OQE438" s="24"/>
      <c r="OQF438" s="49"/>
      <c r="OQL438" s="24"/>
      <c r="OQM438" s="24"/>
      <c r="OQN438" s="49"/>
      <c r="OQT438" s="24"/>
      <c r="OQU438" s="24"/>
      <c r="OQV438" s="49"/>
      <c r="ORB438" s="24"/>
      <c r="ORC438" s="24"/>
      <c r="ORD438" s="49"/>
      <c r="ORJ438" s="24"/>
      <c r="ORK438" s="24"/>
      <c r="ORL438" s="49"/>
      <c r="ORR438" s="24"/>
      <c r="ORS438" s="24"/>
      <c r="ORT438" s="49"/>
      <c r="ORZ438" s="24"/>
      <c r="OSA438" s="24"/>
      <c r="OSB438" s="49"/>
      <c r="OSH438" s="24"/>
      <c r="OSI438" s="24"/>
      <c r="OSJ438" s="49"/>
      <c r="OSP438" s="24"/>
      <c r="OSQ438" s="24"/>
      <c r="OSR438" s="49"/>
      <c r="OSX438" s="24"/>
      <c r="OSY438" s="24"/>
      <c r="OSZ438" s="49"/>
      <c r="OTF438" s="24"/>
      <c r="OTG438" s="24"/>
      <c r="OTH438" s="49"/>
      <c r="OTN438" s="24"/>
      <c r="OTO438" s="24"/>
      <c r="OTP438" s="49"/>
      <c r="OTV438" s="24"/>
      <c r="OTW438" s="24"/>
      <c r="OTX438" s="49"/>
      <c r="OUD438" s="24"/>
      <c r="OUE438" s="24"/>
      <c r="OUF438" s="49"/>
      <c r="OUL438" s="24"/>
      <c r="OUM438" s="24"/>
      <c r="OUN438" s="49"/>
      <c r="OUT438" s="24"/>
      <c r="OUU438" s="24"/>
      <c r="OUV438" s="49"/>
      <c r="OVB438" s="24"/>
      <c r="OVC438" s="24"/>
      <c r="OVD438" s="49"/>
      <c r="OVJ438" s="24"/>
      <c r="OVK438" s="24"/>
      <c r="OVL438" s="49"/>
      <c r="OVR438" s="24"/>
      <c r="OVS438" s="24"/>
      <c r="OVT438" s="49"/>
      <c r="OVZ438" s="24"/>
      <c r="OWA438" s="24"/>
      <c r="OWB438" s="49"/>
      <c r="OWH438" s="24"/>
      <c r="OWI438" s="24"/>
      <c r="OWJ438" s="49"/>
      <c r="OWP438" s="24"/>
      <c r="OWQ438" s="24"/>
      <c r="OWR438" s="49"/>
      <c r="OWX438" s="24"/>
      <c r="OWY438" s="24"/>
      <c r="OWZ438" s="49"/>
      <c r="OXF438" s="24"/>
      <c r="OXG438" s="24"/>
      <c r="OXH438" s="49"/>
      <c r="OXN438" s="24"/>
      <c r="OXO438" s="24"/>
      <c r="OXP438" s="49"/>
      <c r="OXV438" s="24"/>
      <c r="OXW438" s="24"/>
      <c r="OXX438" s="49"/>
      <c r="OYD438" s="24"/>
      <c r="OYE438" s="24"/>
      <c r="OYF438" s="49"/>
      <c r="OYL438" s="24"/>
      <c r="OYM438" s="24"/>
      <c r="OYN438" s="49"/>
      <c r="OYT438" s="24"/>
      <c r="OYU438" s="24"/>
      <c r="OYV438" s="49"/>
      <c r="OZB438" s="24"/>
      <c r="OZC438" s="24"/>
      <c r="OZD438" s="49"/>
      <c r="OZJ438" s="24"/>
      <c r="OZK438" s="24"/>
      <c r="OZL438" s="49"/>
      <c r="OZR438" s="24"/>
      <c r="OZS438" s="24"/>
      <c r="OZT438" s="49"/>
      <c r="OZZ438" s="24"/>
      <c r="PAA438" s="24"/>
      <c r="PAB438" s="49"/>
      <c r="PAH438" s="24"/>
      <c r="PAI438" s="24"/>
      <c r="PAJ438" s="49"/>
      <c r="PAP438" s="24"/>
      <c r="PAQ438" s="24"/>
      <c r="PAR438" s="49"/>
      <c r="PAX438" s="24"/>
      <c r="PAY438" s="24"/>
      <c r="PAZ438" s="49"/>
      <c r="PBF438" s="24"/>
      <c r="PBG438" s="24"/>
      <c r="PBH438" s="49"/>
      <c r="PBN438" s="24"/>
      <c r="PBO438" s="24"/>
      <c r="PBP438" s="49"/>
      <c r="PBV438" s="24"/>
      <c r="PBW438" s="24"/>
      <c r="PBX438" s="49"/>
      <c r="PCD438" s="24"/>
      <c r="PCE438" s="24"/>
      <c r="PCF438" s="49"/>
      <c r="PCL438" s="24"/>
      <c r="PCM438" s="24"/>
      <c r="PCN438" s="49"/>
      <c r="PCT438" s="24"/>
      <c r="PCU438" s="24"/>
      <c r="PCV438" s="49"/>
      <c r="PDB438" s="24"/>
      <c r="PDC438" s="24"/>
      <c r="PDD438" s="49"/>
      <c r="PDJ438" s="24"/>
      <c r="PDK438" s="24"/>
      <c r="PDL438" s="49"/>
      <c r="PDR438" s="24"/>
      <c r="PDS438" s="24"/>
      <c r="PDT438" s="49"/>
      <c r="PDZ438" s="24"/>
      <c r="PEA438" s="24"/>
      <c r="PEB438" s="49"/>
      <c r="PEH438" s="24"/>
      <c r="PEI438" s="24"/>
      <c r="PEJ438" s="49"/>
      <c r="PEP438" s="24"/>
      <c r="PEQ438" s="24"/>
      <c r="PER438" s="49"/>
      <c r="PEX438" s="24"/>
      <c r="PEY438" s="24"/>
      <c r="PEZ438" s="49"/>
      <c r="PFF438" s="24"/>
      <c r="PFG438" s="24"/>
      <c r="PFH438" s="49"/>
      <c r="PFN438" s="24"/>
      <c r="PFO438" s="24"/>
      <c r="PFP438" s="49"/>
      <c r="PFV438" s="24"/>
      <c r="PFW438" s="24"/>
      <c r="PFX438" s="49"/>
      <c r="PGD438" s="24"/>
      <c r="PGE438" s="24"/>
      <c r="PGF438" s="49"/>
      <c r="PGL438" s="24"/>
      <c r="PGM438" s="24"/>
      <c r="PGN438" s="49"/>
      <c r="PGT438" s="24"/>
      <c r="PGU438" s="24"/>
      <c r="PGV438" s="49"/>
      <c r="PHB438" s="24"/>
      <c r="PHC438" s="24"/>
      <c r="PHD438" s="49"/>
      <c r="PHJ438" s="24"/>
      <c r="PHK438" s="24"/>
      <c r="PHL438" s="49"/>
      <c r="PHR438" s="24"/>
      <c r="PHS438" s="24"/>
      <c r="PHT438" s="49"/>
      <c r="PHZ438" s="24"/>
      <c r="PIA438" s="24"/>
      <c r="PIB438" s="49"/>
      <c r="PIH438" s="24"/>
      <c r="PII438" s="24"/>
      <c r="PIJ438" s="49"/>
      <c r="PIP438" s="24"/>
      <c r="PIQ438" s="24"/>
      <c r="PIR438" s="49"/>
      <c r="PIX438" s="24"/>
      <c r="PIY438" s="24"/>
      <c r="PIZ438" s="49"/>
      <c r="PJF438" s="24"/>
      <c r="PJG438" s="24"/>
      <c r="PJH438" s="49"/>
      <c r="PJN438" s="24"/>
      <c r="PJO438" s="24"/>
      <c r="PJP438" s="49"/>
      <c r="PJV438" s="24"/>
      <c r="PJW438" s="24"/>
      <c r="PJX438" s="49"/>
      <c r="PKD438" s="24"/>
      <c r="PKE438" s="24"/>
      <c r="PKF438" s="49"/>
      <c r="PKL438" s="24"/>
      <c r="PKM438" s="24"/>
      <c r="PKN438" s="49"/>
      <c r="PKT438" s="24"/>
      <c r="PKU438" s="24"/>
      <c r="PKV438" s="49"/>
      <c r="PLB438" s="24"/>
      <c r="PLC438" s="24"/>
      <c r="PLD438" s="49"/>
      <c r="PLJ438" s="24"/>
      <c r="PLK438" s="24"/>
      <c r="PLL438" s="49"/>
      <c r="PLR438" s="24"/>
      <c r="PLS438" s="24"/>
      <c r="PLT438" s="49"/>
      <c r="PLZ438" s="24"/>
      <c r="PMA438" s="24"/>
      <c r="PMB438" s="49"/>
      <c r="PMH438" s="24"/>
      <c r="PMI438" s="24"/>
      <c r="PMJ438" s="49"/>
      <c r="PMP438" s="24"/>
      <c r="PMQ438" s="24"/>
      <c r="PMR438" s="49"/>
      <c r="PMX438" s="24"/>
      <c r="PMY438" s="24"/>
      <c r="PMZ438" s="49"/>
      <c r="PNF438" s="24"/>
      <c r="PNG438" s="24"/>
      <c r="PNH438" s="49"/>
      <c r="PNN438" s="24"/>
      <c r="PNO438" s="24"/>
      <c r="PNP438" s="49"/>
      <c r="PNV438" s="24"/>
      <c r="PNW438" s="24"/>
      <c r="PNX438" s="49"/>
      <c r="POD438" s="24"/>
      <c r="POE438" s="24"/>
      <c r="POF438" s="49"/>
      <c r="POL438" s="24"/>
      <c r="POM438" s="24"/>
      <c r="PON438" s="49"/>
      <c r="POT438" s="24"/>
      <c r="POU438" s="24"/>
      <c r="POV438" s="49"/>
      <c r="PPB438" s="24"/>
      <c r="PPC438" s="24"/>
      <c r="PPD438" s="49"/>
      <c r="PPJ438" s="24"/>
      <c r="PPK438" s="24"/>
      <c r="PPL438" s="49"/>
      <c r="PPR438" s="24"/>
      <c r="PPS438" s="24"/>
      <c r="PPT438" s="49"/>
      <c r="PPZ438" s="24"/>
      <c r="PQA438" s="24"/>
      <c r="PQB438" s="49"/>
      <c r="PQH438" s="24"/>
      <c r="PQI438" s="24"/>
      <c r="PQJ438" s="49"/>
      <c r="PQP438" s="24"/>
      <c r="PQQ438" s="24"/>
      <c r="PQR438" s="49"/>
      <c r="PQX438" s="24"/>
      <c r="PQY438" s="24"/>
      <c r="PQZ438" s="49"/>
      <c r="PRF438" s="24"/>
      <c r="PRG438" s="24"/>
      <c r="PRH438" s="49"/>
      <c r="PRN438" s="24"/>
      <c r="PRO438" s="24"/>
      <c r="PRP438" s="49"/>
      <c r="PRV438" s="24"/>
      <c r="PRW438" s="24"/>
      <c r="PRX438" s="49"/>
      <c r="PSD438" s="24"/>
      <c r="PSE438" s="24"/>
      <c r="PSF438" s="49"/>
      <c r="PSL438" s="24"/>
      <c r="PSM438" s="24"/>
      <c r="PSN438" s="49"/>
      <c r="PST438" s="24"/>
      <c r="PSU438" s="24"/>
      <c r="PSV438" s="49"/>
      <c r="PTB438" s="24"/>
      <c r="PTC438" s="24"/>
      <c r="PTD438" s="49"/>
      <c r="PTJ438" s="24"/>
      <c r="PTK438" s="24"/>
      <c r="PTL438" s="49"/>
      <c r="PTR438" s="24"/>
      <c r="PTS438" s="24"/>
      <c r="PTT438" s="49"/>
      <c r="PTZ438" s="24"/>
      <c r="PUA438" s="24"/>
      <c r="PUB438" s="49"/>
      <c r="PUH438" s="24"/>
      <c r="PUI438" s="24"/>
      <c r="PUJ438" s="49"/>
      <c r="PUP438" s="24"/>
      <c r="PUQ438" s="24"/>
      <c r="PUR438" s="49"/>
      <c r="PUX438" s="24"/>
      <c r="PUY438" s="24"/>
      <c r="PUZ438" s="49"/>
      <c r="PVF438" s="24"/>
      <c r="PVG438" s="24"/>
      <c r="PVH438" s="49"/>
      <c r="PVN438" s="24"/>
      <c r="PVO438" s="24"/>
      <c r="PVP438" s="49"/>
      <c r="PVV438" s="24"/>
      <c r="PVW438" s="24"/>
      <c r="PVX438" s="49"/>
      <c r="PWD438" s="24"/>
      <c r="PWE438" s="24"/>
      <c r="PWF438" s="49"/>
      <c r="PWL438" s="24"/>
      <c r="PWM438" s="24"/>
      <c r="PWN438" s="49"/>
      <c r="PWT438" s="24"/>
      <c r="PWU438" s="24"/>
      <c r="PWV438" s="49"/>
      <c r="PXB438" s="24"/>
      <c r="PXC438" s="24"/>
      <c r="PXD438" s="49"/>
      <c r="PXJ438" s="24"/>
      <c r="PXK438" s="24"/>
      <c r="PXL438" s="49"/>
      <c r="PXR438" s="24"/>
      <c r="PXS438" s="24"/>
      <c r="PXT438" s="49"/>
      <c r="PXZ438" s="24"/>
      <c r="PYA438" s="24"/>
      <c r="PYB438" s="49"/>
      <c r="PYH438" s="24"/>
      <c r="PYI438" s="24"/>
      <c r="PYJ438" s="49"/>
      <c r="PYP438" s="24"/>
      <c r="PYQ438" s="24"/>
      <c r="PYR438" s="49"/>
      <c r="PYX438" s="24"/>
      <c r="PYY438" s="24"/>
      <c r="PYZ438" s="49"/>
      <c r="PZF438" s="24"/>
      <c r="PZG438" s="24"/>
      <c r="PZH438" s="49"/>
      <c r="PZN438" s="24"/>
      <c r="PZO438" s="24"/>
      <c r="PZP438" s="49"/>
      <c r="PZV438" s="24"/>
      <c r="PZW438" s="24"/>
      <c r="PZX438" s="49"/>
      <c r="QAD438" s="24"/>
      <c r="QAE438" s="24"/>
      <c r="QAF438" s="49"/>
      <c r="QAL438" s="24"/>
      <c r="QAM438" s="24"/>
      <c r="QAN438" s="49"/>
      <c r="QAT438" s="24"/>
      <c r="QAU438" s="24"/>
      <c r="QAV438" s="49"/>
      <c r="QBB438" s="24"/>
      <c r="QBC438" s="24"/>
      <c r="QBD438" s="49"/>
      <c r="QBJ438" s="24"/>
      <c r="QBK438" s="24"/>
      <c r="QBL438" s="49"/>
      <c r="QBR438" s="24"/>
      <c r="QBS438" s="24"/>
      <c r="QBT438" s="49"/>
      <c r="QBZ438" s="24"/>
      <c r="QCA438" s="24"/>
      <c r="QCB438" s="49"/>
      <c r="QCH438" s="24"/>
      <c r="QCI438" s="24"/>
      <c r="QCJ438" s="49"/>
      <c r="QCP438" s="24"/>
      <c r="QCQ438" s="24"/>
      <c r="QCR438" s="49"/>
      <c r="QCX438" s="24"/>
      <c r="QCY438" s="24"/>
      <c r="QCZ438" s="49"/>
      <c r="QDF438" s="24"/>
      <c r="QDG438" s="24"/>
      <c r="QDH438" s="49"/>
      <c r="QDN438" s="24"/>
      <c r="QDO438" s="24"/>
      <c r="QDP438" s="49"/>
      <c r="QDV438" s="24"/>
      <c r="QDW438" s="24"/>
      <c r="QDX438" s="49"/>
      <c r="QED438" s="24"/>
      <c r="QEE438" s="24"/>
      <c r="QEF438" s="49"/>
      <c r="QEL438" s="24"/>
      <c r="QEM438" s="24"/>
      <c r="QEN438" s="49"/>
      <c r="QET438" s="24"/>
      <c r="QEU438" s="24"/>
      <c r="QEV438" s="49"/>
      <c r="QFB438" s="24"/>
      <c r="QFC438" s="24"/>
      <c r="QFD438" s="49"/>
      <c r="QFJ438" s="24"/>
      <c r="QFK438" s="24"/>
      <c r="QFL438" s="49"/>
      <c r="QFR438" s="24"/>
      <c r="QFS438" s="24"/>
      <c r="QFT438" s="49"/>
      <c r="QFZ438" s="24"/>
      <c r="QGA438" s="24"/>
      <c r="QGB438" s="49"/>
      <c r="QGH438" s="24"/>
      <c r="QGI438" s="24"/>
      <c r="QGJ438" s="49"/>
      <c r="QGP438" s="24"/>
      <c r="QGQ438" s="24"/>
      <c r="QGR438" s="49"/>
      <c r="QGX438" s="24"/>
      <c r="QGY438" s="24"/>
      <c r="QGZ438" s="49"/>
      <c r="QHF438" s="24"/>
      <c r="QHG438" s="24"/>
      <c r="QHH438" s="49"/>
      <c r="QHN438" s="24"/>
      <c r="QHO438" s="24"/>
      <c r="QHP438" s="49"/>
      <c r="QHV438" s="24"/>
      <c r="QHW438" s="24"/>
      <c r="QHX438" s="49"/>
      <c r="QID438" s="24"/>
      <c r="QIE438" s="24"/>
      <c r="QIF438" s="49"/>
      <c r="QIL438" s="24"/>
      <c r="QIM438" s="24"/>
      <c r="QIN438" s="49"/>
      <c r="QIT438" s="24"/>
      <c r="QIU438" s="24"/>
      <c r="QIV438" s="49"/>
      <c r="QJB438" s="24"/>
      <c r="QJC438" s="24"/>
      <c r="QJD438" s="49"/>
      <c r="QJJ438" s="24"/>
      <c r="QJK438" s="24"/>
      <c r="QJL438" s="49"/>
      <c r="QJR438" s="24"/>
      <c r="QJS438" s="24"/>
      <c r="QJT438" s="49"/>
      <c r="QJZ438" s="24"/>
      <c r="QKA438" s="24"/>
      <c r="QKB438" s="49"/>
      <c r="QKH438" s="24"/>
      <c r="QKI438" s="24"/>
      <c r="QKJ438" s="49"/>
      <c r="QKP438" s="24"/>
      <c r="QKQ438" s="24"/>
      <c r="QKR438" s="49"/>
      <c r="QKX438" s="24"/>
      <c r="QKY438" s="24"/>
      <c r="QKZ438" s="49"/>
      <c r="QLF438" s="24"/>
      <c r="QLG438" s="24"/>
      <c r="QLH438" s="49"/>
      <c r="QLN438" s="24"/>
      <c r="QLO438" s="24"/>
      <c r="QLP438" s="49"/>
      <c r="QLV438" s="24"/>
      <c r="QLW438" s="24"/>
      <c r="QLX438" s="49"/>
      <c r="QMD438" s="24"/>
      <c r="QME438" s="24"/>
      <c r="QMF438" s="49"/>
      <c r="QML438" s="24"/>
      <c r="QMM438" s="24"/>
      <c r="QMN438" s="49"/>
      <c r="QMT438" s="24"/>
      <c r="QMU438" s="24"/>
      <c r="QMV438" s="49"/>
      <c r="QNB438" s="24"/>
      <c r="QNC438" s="24"/>
      <c r="QND438" s="49"/>
      <c r="QNJ438" s="24"/>
      <c r="QNK438" s="24"/>
      <c r="QNL438" s="49"/>
      <c r="QNR438" s="24"/>
      <c r="QNS438" s="24"/>
      <c r="QNT438" s="49"/>
      <c r="QNZ438" s="24"/>
      <c r="QOA438" s="24"/>
      <c r="QOB438" s="49"/>
      <c r="QOH438" s="24"/>
      <c r="QOI438" s="24"/>
      <c r="QOJ438" s="49"/>
      <c r="QOP438" s="24"/>
      <c r="QOQ438" s="24"/>
      <c r="QOR438" s="49"/>
      <c r="QOX438" s="24"/>
      <c r="QOY438" s="24"/>
      <c r="QOZ438" s="49"/>
      <c r="QPF438" s="24"/>
      <c r="QPG438" s="24"/>
      <c r="QPH438" s="49"/>
      <c r="QPN438" s="24"/>
      <c r="QPO438" s="24"/>
      <c r="QPP438" s="49"/>
      <c r="QPV438" s="24"/>
      <c r="QPW438" s="24"/>
      <c r="QPX438" s="49"/>
      <c r="QQD438" s="24"/>
      <c r="QQE438" s="24"/>
      <c r="QQF438" s="49"/>
      <c r="QQL438" s="24"/>
      <c r="QQM438" s="24"/>
      <c r="QQN438" s="49"/>
      <c r="QQT438" s="24"/>
      <c r="QQU438" s="24"/>
      <c r="QQV438" s="49"/>
      <c r="QRB438" s="24"/>
      <c r="QRC438" s="24"/>
      <c r="QRD438" s="49"/>
      <c r="QRJ438" s="24"/>
      <c r="QRK438" s="24"/>
      <c r="QRL438" s="49"/>
      <c r="QRR438" s="24"/>
      <c r="QRS438" s="24"/>
      <c r="QRT438" s="49"/>
      <c r="QRZ438" s="24"/>
      <c r="QSA438" s="24"/>
      <c r="QSB438" s="49"/>
      <c r="QSH438" s="24"/>
      <c r="QSI438" s="24"/>
      <c r="QSJ438" s="49"/>
      <c r="QSP438" s="24"/>
      <c r="QSQ438" s="24"/>
      <c r="QSR438" s="49"/>
      <c r="QSX438" s="24"/>
      <c r="QSY438" s="24"/>
      <c r="QSZ438" s="49"/>
      <c r="QTF438" s="24"/>
      <c r="QTG438" s="24"/>
      <c r="QTH438" s="49"/>
      <c r="QTN438" s="24"/>
      <c r="QTO438" s="24"/>
      <c r="QTP438" s="49"/>
      <c r="QTV438" s="24"/>
      <c r="QTW438" s="24"/>
      <c r="QTX438" s="49"/>
      <c r="QUD438" s="24"/>
      <c r="QUE438" s="24"/>
      <c r="QUF438" s="49"/>
      <c r="QUL438" s="24"/>
      <c r="QUM438" s="24"/>
      <c r="QUN438" s="49"/>
      <c r="QUT438" s="24"/>
      <c r="QUU438" s="24"/>
      <c r="QUV438" s="49"/>
      <c r="QVB438" s="24"/>
      <c r="QVC438" s="24"/>
      <c r="QVD438" s="49"/>
      <c r="QVJ438" s="24"/>
      <c r="QVK438" s="24"/>
      <c r="QVL438" s="49"/>
      <c r="QVR438" s="24"/>
      <c r="QVS438" s="24"/>
      <c r="QVT438" s="49"/>
      <c r="QVZ438" s="24"/>
      <c r="QWA438" s="24"/>
      <c r="QWB438" s="49"/>
      <c r="QWH438" s="24"/>
      <c r="QWI438" s="24"/>
      <c r="QWJ438" s="49"/>
      <c r="QWP438" s="24"/>
      <c r="QWQ438" s="24"/>
      <c r="QWR438" s="49"/>
      <c r="QWX438" s="24"/>
      <c r="QWY438" s="24"/>
      <c r="QWZ438" s="49"/>
      <c r="QXF438" s="24"/>
      <c r="QXG438" s="24"/>
      <c r="QXH438" s="49"/>
      <c r="QXN438" s="24"/>
      <c r="QXO438" s="24"/>
      <c r="QXP438" s="49"/>
      <c r="QXV438" s="24"/>
      <c r="QXW438" s="24"/>
      <c r="QXX438" s="49"/>
      <c r="QYD438" s="24"/>
      <c r="QYE438" s="24"/>
      <c r="QYF438" s="49"/>
      <c r="QYL438" s="24"/>
      <c r="QYM438" s="24"/>
      <c r="QYN438" s="49"/>
      <c r="QYT438" s="24"/>
      <c r="QYU438" s="24"/>
      <c r="QYV438" s="49"/>
      <c r="QZB438" s="24"/>
      <c r="QZC438" s="24"/>
      <c r="QZD438" s="49"/>
      <c r="QZJ438" s="24"/>
      <c r="QZK438" s="24"/>
      <c r="QZL438" s="49"/>
      <c r="QZR438" s="24"/>
      <c r="QZS438" s="24"/>
      <c r="QZT438" s="49"/>
      <c r="QZZ438" s="24"/>
      <c r="RAA438" s="24"/>
      <c r="RAB438" s="49"/>
      <c r="RAH438" s="24"/>
      <c r="RAI438" s="24"/>
      <c r="RAJ438" s="49"/>
      <c r="RAP438" s="24"/>
      <c r="RAQ438" s="24"/>
      <c r="RAR438" s="49"/>
      <c r="RAX438" s="24"/>
      <c r="RAY438" s="24"/>
      <c r="RAZ438" s="49"/>
      <c r="RBF438" s="24"/>
      <c r="RBG438" s="24"/>
      <c r="RBH438" s="49"/>
      <c r="RBN438" s="24"/>
      <c r="RBO438" s="24"/>
      <c r="RBP438" s="49"/>
      <c r="RBV438" s="24"/>
      <c r="RBW438" s="24"/>
      <c r="RBX438" s="49"/>
      <c r="RCD438" s="24"/>
      <c r="RCE438" s="24"/>
      <c r="RCF438" s="49"/>
      <c r="RCL438" s="24"/>
      <c r="RCM438" s="24"/>
      <c r="RCN438" s="49"/>
      <c r="RCT438" s="24"/>
      <c r="RCU438" s="24"/>
      <c r="RCV438" s="49"/>
      <c r="RDB438" s="24"/>
      <c r="RDC438" s="24"/>
      <c r="RDD438" s="49"/>
      <c r="RDJ438" s="24"/>
      <c r="RDK438" s="24"/>
      <c r="RDL438" s="49"/>
      <c r="RDR438" s="24"/>
      <c r="RDS438" s="24"/>
      <c r="RDT438" s="49"/>
      <c r="RDZ438" s="24"/>
      <c r="REA438" s="24"/>
      <c r="REB438" s="49"/>
      <c r="REH438" s="24"/>
      <c r="REI438" s="24"/>
      <c r="REJ438" s="49"/>
      <c r="REP438" s="24"/>
      <c r="REQ438" s="24"/>
      <c r="RER438" s="49"/>
      <c r="REX438" s="24"/>
      <c r="REY438" s="24"/>
      <c r="REZ438" s="49"/>
      <c r="RFF438" s="24"/>
      <c r="RFG438" s="24"/>
      <c r="RFH438" s="49"/>
      <c r="RFN438" s="24"/>
      <c r="RFO438" s="24"/>
      <c r="RFP438" s="49"/>
      <c r="RFV438" s="24"/>
      <c r="RFW438" s="24"/>
      <c r="RFX438" s="49"/>
      <c r="RGD438" s="24"/>
      <c r="RGE438" s="24"/>
      <c r="RGF438" s="49"/>
      <c r="RGL438" s="24"/>
      <c r="RGM438" s="24"/>
      <c r="RGN438" s="49"/>
      <c r="RGT438" s="24"/>
      <c r="RGU438" s="24"/>
      <c r="RGV438" s="49"/>
      <c r="RHB438" s="24"/>
      <c r="RHC438" s="24"/>
      <c r="RHD438" s="49"/>
      <c r="RHJ438" s="24"/>
      <c r="RHK438" s="24"/>
      <c r="RHL438" s="49"/>
      <c r="RHR438" s="24"/>
      <c r="RHS438" s="24"/>
      <c r="RHT438" s="49"/>
      <c r="RHZ438" s="24"/>
      <c r="RIA438" s="24"/>
      <c r="RIB438" s="49"/>
      <c r="RIH438" s="24"/>
      <c r="RII438" s="24"/>
      <c r="RIJ438" s="49"/>
      <c r="RIP438" s="24"/>
      <c r="RIQ438" s="24"/>
      <c r="RIR438" s="49"/>
      <c r="RIX438" s="24"/>
      <c r="RIY438" s="24"/>
      <c r="RIZ438" s="49"/>
      <c r="RJF438" s="24"/>
      <c r="RJG438" s="24"/>
      <c r="RJH438" s="49"/>
      <c r="RJN438" s="24"/>
      <c r="RJO438" s="24"/>
      <c r="RJP438" s="49"/>
      <c r="RJV438" s="24"/>
      <c r="RJW438" s="24"/>
      <c r="RJX438" s="49"/>
      <c r="RKD438" s="24"/>
      <c r="RKE438" s="24"/>
      <c r="RKF438" s="49"/>
      <c r="RKL438" s="24"/>
      <c r="RKM438" s="24"/>
      <c r="RKN438" s="49"/>
      <c r="RKT438" s="24"/>
      <c r="RKU438" s="24"/>
      <c r="RKV438" s="49"/>
      <c r="RLB438" s="24"/>
      <c r="RLC438" s="24"/>
      <c r="RLD438" s="49"/>
      <c r="RLJ438" s="24"/>
      <c r="RLK438" s="24"/>
      <c r="RLL438" s="49"/>
      <c r="RLR438" s="24"/>
      <c r="RLS438" s="24"/>
      <c r="RLT438" s="49"/>
      <c r="RLZ438" s="24"/>
      <c r="RMA438" s="24"/>
      <c r="RMB438" s="49"/>
      <c r="RMH438" s="24"/>
      <c r="RMI438" s="24"/>
      <c r="RMJ438" s="49"/>
      <c r="RMP438" s="24"/>
      <c r="RMQ438" s="24"/>
      <c r="RMR438" s="49"/>
      <c r="RMX438" s="24"/>
      <c r="RMY438" s="24"/>
      <c r="RMZ438" s="49"/>
      <c r="RNF438" s="24"/>
      <c r="RNG438" s="24"/>
      <c r="RNH438" s="49"/>
      <c r="RNN438" s="24"/>
      <c r="RNO438" s="24"/>
      <c r="RNP438" s="49"/>
      <c r="RNV438" s="24"/>
      <c r="RNW438" s="24"/>
      <c r="RNX438" s="49"/>
      <c r="ROD438" s="24"/>
      <c r="ROE438" s="24"/>
      <c r="ROF438" s="49"/>
      <c r="ROL438" s="24"/>
      <c r="ROM438" s="24"/>
      <c r="RON438" s="49"/>
      <c r="ROT438" s="24"/>
      <c r="ROU438" s="24"/>
      <c r="ROV438" s="49"/>
      <c r="RPB438" s="24"/>
      <c r="RPC438" s="24"/>
      <c r="RPD438" s="49"/>
      <c r="RPJ438" s="24"/>
      <c r="RPK438" s="24"/>
      <c r="RPL438" s="49"/>
      <c r="RPR438" s="24"/>
      <c r="RPS438" s="24"/>
      <c r="RPT438" s="49"/>
      <c r="RPZ438" s="24"/>
      <c r="RQA438" s="24"/>
      <c r="RQB438" s="49"/>
      <c r="RQH438" s="24"/>
      <c r="RQI438" s="24"/>
      <c r="RQJ438" s="49"/>
      <c r="RQP438" s="24"/>
      <c r="RQQ438" s="24"/>
      <c r="RQR438" s="49"/>
      <c r="RQX438" s="24"/>
      <c r="RQY438" s="24"/>
      <c r="RQZ438" s="49"/>
      <c r="RRF438" s="24"/>
      <c r="RRG438" s="24"/>
      <c r="RRH438" s="49"/>
      <c r="RRN438" s="24"/>
      <c r="RRO438" s="24"/>
      <c r="RRP438" s="49"/>
      <c r="RRV438" s="24"/>
      <c r="RRW438" s="24"/>
      <c r="RRX438" s="49"/>
      <c r="RSD438" s="24"/>
      <c r="RSE438" s="24"/>
      <c r="RSF438" s="49"/>
      <c r="RSL438" s="24"/>
      <c r="RSM438" s="24"/>
      <c r="RSN438" s="49"/>
      <c r="RST438" s="24"/>
      <c r="RSU438" s="24"/>
      <c r="RSV438" s="49"/>
      <c r="RTB438" s="24"/>
      <c r="RTC438" s="24"/>
      <c r="RTD438" s="49"/>
      <c r="RTJ438" s="24"/>
      <c r="RTK438" s="24"/>
      <c r="RTL438" s="49"/>
      <c r="RTR438" s="24"/>
      <c r="RTS438" s="24"/>
      <c r="RTT438" s="49"/>
      <c r="RTZ438" s="24"/>
      <c r="RUA438" s="24"/>
      <c r="RUB438" s="49"/>
      <c r="RUH438" s="24"/>
      <c r="RUI438" s="24"/>
      <c r="RUJ438" s="49"/>
      <c r="RUP438" s="24"/>
      <c r="RUQ438" s="24"/>
      <c r="RUR438" s="49"/>
      <c r="RUX438" s="24"/>
      <c r="RUY438" s="24"/>
      <c r="RUZ438" s="49"/>
      <c r="RVF438" s="24"/>
      <c r="RVG438" s="24"/>
      <c r="RVH438" s="49"/>
      <c r="RVN438" s="24"/>
      <c r="RVO438" s="24"/>
      <c r="RVP438" s="49"/>
      <c r="RVV438" s="24"/>
      <c r="RVW438" s="24"/>
      <c r="RVX438" s="49"/>
      <c r="RWD438" s="24"/>
      <c r="RWE438" s="24"/>
      <c r="RWF438" s="49"/>
      <c r="RWL438" s="24"/>
      <c r="RWM438" s="24"/>
      <c r="RWN438" s="49"/>
      <c r="RWT438" s="24"/>
      <c r="RWU438" s="24"/>
      <c r="RWV438" s="49"/>
      <c r="RXB438" s="24"/>
      <c r="RXC438" s="24"/>
      <c r="RXD438" s="49"/>
      <c r="RXJ438" s="24"/>
      <c r="RXK438" s="24"/>
      <c r="RXL438" s="49"/>
      <c r="RXR438" s="24"/>
      <c r="RXS438" s="24"/>
      <c r="RXT438" s="49"/>
      <c r="RXZ438" s="24"/>
      <c r="RYA438" s="24"/>
      <c r="RYB438" s="49"/>
      <c r="RYH438" s="24"/>
      <c r="RYI438" s="24"/>
      <c r="RYJ438" s="49"/>
      <c r="RYP438" s="24"/>
      <c r="RYQ438" s="24"/>
      <c r="RYR438" s="49"/>
      <c r="RYX438" s="24"/>
      <c r="RYY438" s="24"/>
      <c r="RYZ438" s="49"/>
      <c r="RZF438" s="24"/>
      <c r="RZG438" s="24"/>
      <c r="RZH438" s="49"/>
      <c r="RZN438" s="24"/>
      <c r="RZO438" s="24"/>
      <c r="RZP438" s="49"/>
      <c r="RZV438" s="24"/>
      <c r="RZW438" s="24"/>
      <c r="RZX438" s="49"/>
      <c r="SAD438" s="24"/>
      <c r="SAE438" s="24"/>
      <c r="SAF438" s="49"/>
      <c r="SAL438" s="24"/>
      <c r="SAM438" s="24"/>
      <c r="SAN438" s="49"/>
      <c r="SAT438" s="24"/>
      <c r="SAU438" s="24"/>
      <c r="SAV438" s="49"/>
      <c r="SBB438" s="24"/>
      <c r="SBC438" s="24"/>
      <c r="SBD438" s="49"/>
      <c r="SBJ438" s="24"/>
      <c r="SBK438" s="24"/>
      <c r="SBL438" s="49"/>
      <c r="SBR438" s="24"/>
      <c r="SBS438" s="24"/>
      <c r="SBT438" s="49"/>
      <c r="SBZ438" s="24"/>
      <c r="SCA438" s="24"/>
      <c r="SCB438" s="49"/>
      <c r="SCH438" s="24"/>
      <c r="SCI438" s="24"/>
      <c r="SCJ438" s="49"/>
      <c r="SCP438" s="24"/>
      <c r="SCQ438" s="24"/>
      <c r="SCR438" s="49"/>
      <c r="SCX438" s="24"/>
      <c r="SCY438" s="24"/>
      <c r="SCZ438" s="49"/>
      <c r="SDF438" s="24"/>
      <c r="SDG438" s="24"/>
      <c r="SDH438" s="49"/>
      <c r="SDN438" s="24"/>
      <c r="SDO438" s="24"/>
      <c r="SDP438" s="49"/>
      <c r="SDV438" s="24"/>
      <c r="SDW438" s="24"/>
      <c r="SDX438" s="49"/>
      <c r="SED438" s="24"/>
      <c r="SEE438" s="24"/>
      <c r="SEF438" s="49"/>
      <c r="SEL438" s="24"/>
      <c r="SEM438" s="24"/>
      <c r="SEN438" s="49"/>
      <c r="SET438" s="24"/>
      <c r="SEU438" s="24"/>
      <c r="SEV438" s="49"/>
      <c r="SFB438" s="24"/>
      <c r="SFC438" s="24"/>
      <c r="SFD438" s="49"/>
      <c r="SFJ438" s="24"/>
      <c r="SFK438" s="24"/>
      <c r="SFL438" s="49"/>
      <c r="SFR438" s="24"/>
      <c r="SFS438" s="24"/>
      <c r="SFT438" s="49"/>
      <c r="SFZ438" s="24"/>
      <c r="SGA438" s="24"/>
      <c r="SGB438" s="49"/>
      <c r="SGH438" s="24"/>
      <c r="SGI438" s="24"/>
      <c r="SGJ438" s="49"/>
      <c r="SGP438" s="24"/>
      <c r="SGQ438" s="24"/>
      <c r="SGR438" s="49"/>
      <c r="SGX438" s="24"/>
      <c r="SGY438" s="24"/>
      <c r="SGZ438" s="49"/>
      <c r="SHF438" s="24"/>
      <c r="SHG438" s="24"/>
      <c r="SHH438" s="49"/>
      <c r="SHN438" s="24"/>
      <c r="SHO438" s="24"/>
      <c r="SHP438" s="49"/>
      <c r="SHV438" s="24"/>
      <c r="SHW438" s="24"/>
      <c r="SHX438" s="49"/>
      <c r="SID438" s="24"/>
      <c r="SIE438" s="24"/>
      <c r="SIF438" s="49"/>
      <c r="SIL438" s="24"/>
      <c r="SIM438" s="24"/>
      <c r="SIN438" s="49"/>
      <c r="SIT438" s="24"/>
      <c r="SIU438" s="24"/>
      <c r="SIV438" s="49"/>
      <c r="SJB438" s="24"/>
      <c r="SJC438" s="24"/>
      <c r="SJD438" s="49"/>
      <c r="SJJ438" s="24"/>
      <c r="SJK438" s="24"/>
      <c r="SJL438" s="49"/>
      <c r="SJR438" s="24"/>
      <c r="SJS438" s="24"/>
      <c r="SJT438" s="49"/>
      <c r="SJZ438" s="24"/>
      <c r="SKA438" s="24"/>
      <c r="SKB438" s="49"/>
      <c r="SKH438" s="24"/>
      <c r="SKI438" s="24"/>
      <c r="SKJ438" s="49"/>
      <c r="SKP438" s="24"/>
      <c r="SKQ438" s="24"/>
      <c r="SKR438" s="49"/>
      <c r="SKX438" s="24"/>
      <c r="SKY438" s="24"/>
      <c r="SKZ438" s="49"/>
      <c r="SLF438" s="24"/>
      <c r="SLG438" s="24"/>
      <c r="SLH438" s="49"/>
      <c r="SLN438" s="24"/>
      <c r="SLO438" s="24"/>
      <c r="SLP438" s="49"/>
      <c r="SLV438" s="24"/>
      <c r="SLW438" s="24"/>
      <c r="SLX438" s="49"/>
      <c r="SMD438" s="24"/>
      <c r="SME438" s="24"/>
      <c r="SMF438" s="49"/>
      <c r="SML438" s="24"/>
      <c r="SMM438" s="24"/>
      <c r="SMN438" s="49"/>
      <c r="SMT438" s="24"/>
      <c r="SMU438" s="24"/>
      <c r="SMV438" s="49"/>
      <c r="SNB438" s="24"/>
      <c r="SNC438" s="24"/>
      <c r="SND438" s="49"/>
      <c r="SNJ438" s="24"/>
      <c r="SNK438" s="24"/>
      <c r="SNL438" s="49"/>
      <c r="SNR438" s="24"/>
      <c r="SNS438" s="24"/>
      <c r="SNT438" s="49"/>
      <c r="SNZ438" s="24"/>
      <c r="SOA438" s="24"/>
      <c r="SOB438" s="49"/>
      <c r="SOH438" s="24"/>
      <c r="SOI438" s="24"/>
      <c r="SOJ438" s="49"/>
      <c r="SOP438" s="24"/>
      <c r="SOQ438" s="24"/>
      <c r="SOR438" s="49"/>
      <c r="SOX438" s="24"/>
      <c r="SOY438" s="24"/>
      <c r="SOZ438" s="49"/>
      <c r="SPF438" s="24"/>
      <c r="SPG438" s="24"/>
      <c r="SPH438" s="49"/>
      <c r="SPN438" s="24"/>
      <c r="SPO438" s="24"/>
      <c r="SPP438" s="49"/>
      <c r="SPV438" s="24"/>
      <c r="SPW438" s="24"/>
      <c r="SPX438" s="49"/>
      <c r="SQD438" s="24"/>
      <c r="SQE438" s="24"/>
      <c r="SQF438" s="49"/>
      <c r="SQL438" s="24"/>
      <c r="SQM438" s="24"/>
      <c r="SQN438" s="49"/>
      <c r="SQT438" s="24"/>
      <c r="SQU438" s="24"/>
      <c r="SQV438" s="49"/>
      <c r="SRB438" s="24"/>
      <c r="SRC438" s="24"/>
      <c r="SRD438" s="49"/>
      <c r="SRJ438" s="24"/>
      <c r="SRK438" s="24"/>
      <c r="SRL438" s="49"/>
      <c r="SRR438" s="24"/>
      <c r="SRS438" s="24"/>
      <c r="SRT438" s="49"/>
      <c r="SRZ438" s="24"/>
      <c r="SSA438" s="24"/>
      <c r="SSB438" s="49"/>
      <c r="SSH438" s="24"/>
      <c r="SSI438" s="24"/>
      <c r="SSJ438" s="49"/>
      <c r="SSP438" s="24"/>
      <c r="SSQ438" s="24"/>
      <c r="SSR438" s="49"/>
      <c r="SSX438" s="24"/>
      <c r="SSY438" s="24"/>
      <c r="SSZ438" s="49"/>
      <c r="STF438" s="24"/>
      <c r="STG438" s="24"/>
      <c r="STH438" s="49"/>
      <c r="STN438" s="24"/>
      <c r="STO438" s="24"/>
      <c r="STP438" s="49"/>
      <c r="STV438" s="24"/>
      <c r="STW438" s="24"/>
      <c r="STX438" s="49"/>
      <c r="SUD438" s="24"/>
      <c r="SUE438" s="24"/>
      <c r="SUF438" s="49"/>
      <c r="SUL438" s="24"/>
      <c r="SUM438" s="24"/>
      <c r="SUN438" s="49"/>
      <c r="SUT438" s="24"/>
      <c r="SUU438" s="24"/>
      <c r="SUV438" s="49"/>
      <c r="SVB438" s="24"/>
      <c r="SVC438" s="24"/>
      <c r="SVD438" s="49"/>
      <c r="SVJ438" s="24"/>
      <c r="SVK438" s="24"/>
      <c r="SVL438" s="49"/>
      <c r="SVR438" s="24"/>
      <c r="SVS438" s="24"/>
      <c r="SVT438" s="49"/>
      <c r="SVZ438" s="24"/>
      <c r="SWA438" s="24"/>
      <c r="SWB438" s="49"/>
      <c r="SWH438" s="24"/>
      <c r="SWI438" s="24"/>
      <c r="SWJ438" s="49"/>
      <c r="SWP438" s="24"/>
      <c r="SWQ438" s="24"/>
      <c r="SWR438" s="49"/>
      <c r="SWX438" s="24"/>
      <c r="SWY438" s="24"/>
      <c r="SWZ438" s="49"/>
      <c r="SXF438" s="24"/>
      <c r="SXG438" s="24"/>
      <c r="SXH438" s="49"/>
      <c r="SXN438" s="24"/>
      <c r="SXO438" s="24"/>
      <c r="SXP438" s="49"/>
      <c r="SXV438" s="24"/>
      <c r="SXW438" s="24"/>
      <c r="SXX438" s="49"/>
      <c r="SYD438" s="24"/>
      <c r="SYE438" s="24"/>
      <c r="SYF438" s="49"/>
      <c r="SYL438" s="24"/>
      <c r="SYM438" s="24"/>
      <c r="SYN438" s="49"/>
      <c r="SYT438" s="24"/>
      <c r="SYU438" s="24"/>
      <c r="SYV438" s="49"/>
      <c r="SZB438" s="24"/>
      <c r="SZC438" s="24"/>
      <c r="SZD438" s="49"/>
      <c r="SZJ438" s="24"/>
      <c r="SZK438" s="24"/>
      <c r="SZL438" s="49"/>
      <c r="SZR438" s="24"/>
      <c r="SZS438" s="24"/>
      <c r="SZT438" s="49"/>
      <c r="SZZ438" s="24"/>
      <c r="TAA438" s="24"/>
      <c r="TAB438" s="49"/>
      <c r="TAH438" s="24"/>
      <c r="TAI438" s="24"/>
      <c r="TAJ438" s="49"/>
      <c r="TAP438" s="24"/>
      <c r="TAQ438" s="24"/>
      <c r="TAR438" s="49"/>
      <c r="TAX438" s="24"/>
      <c r="TAY438" s="24"/>
      <c r="TAZ438" s="49"/>
      <c r="TBF438" s="24"/>
      <c r="TBG438" s="24"/>
      <c r="TBH438" s="49"/>
      <c r="TBN438" s="24"/>
      <c r="TBO438" s="24"/>
      <c r="TBP438" s="49"/>
      <c r="TBV438" s="24"/>
      <c r="TBW438" s="24"/>
      <c r="TBX438" s="49"/>
      <c r="TCD438" s="24"/>
      <c r="TCE438" s="24"/>
      <c r="TCF438" s="49"/>
      <c r="TCL438" s="24"/>
      <c r="TCM438" s="24"/>
      <c r="TCN438" s="49"/>
      <c r="TCT438" s="24"/>
      <c r="TCU438" s="24"/>
      <c r="TCV438" s="49"/>
      <c r="TDB438" s="24"/>
      <c r="TDC438" s="24"/>
      <c r="TDD438" s="49"/>
      <c r="TDJ438" s="24"/>
      <c r="TDK438" s="24"/>
      <c r="TDL438" s="49"/>
      <c r="TDR438" s="24"/>
      <c r="TDS438" s="24"/>
      <c r="TDT438" s="49"/>
      <c r="TDZ438" s="24"/>
      <c r="TEA438" s="24"/>
      <c r="TEB438" s="49"/>
      <c r="TEH438" s="24"/>
      <c r="TEI438" s="24"/>
      <c r="TEJ438" s="49"/>
      <c r="TEP438" s="24"/>
      <c r="TEQ438" s="24"/>
      <c r="TER438" s="49"/>
      <c r="TEX438" s="24"/>
      <c r="TEY438" s="24"/>
      <c r="TEZ438" s="49"/>
      <c r="TFF438" s="24"/>
      <c r="TFG438" s="24"/>
      <c r="TFH438" s="49"/>
      <c r="TFN438" s="24"/>
      <c r="TFO438" s="24"/>
      <c r="TFP438" s="49"/>
      <c r="TFV438" s="24"/>
      <c r="TFW438" s="24"/>
      <c r="TFX438" s="49"/>
      <c r="TGD438" s="24"/>
      <c r="TGE438" s="24"/>
      <c r="TGF438" s="49"/>
      <c r="TGL438" s="24"/>
      <c r="TGM438" s="24"/>
      <c r="TGN438" s="49"/>
      <c r="TGT438" s="24"/>
      <c r="TGU438" s="24"/>
      <c r="TGV438" s="49"/>
      <c r="THB438" s="24"/>
      <c r="THC438" s="24"/>
      <c r="THD438" s="49"/>
      <c r="THJ438" s="24"/>
      <c r="THK438" s="24"/>
      <c r="THL438" s="49"/>
      <c r="THR438" s="24"/>
      <c r="THS438" s="24"/>
      <c r="THT438" s="49"/>
      <c r="THZ438" s="24"/>
      <c r="TIA438" s="24"/>
      <c r="TIB438" s="49"/>
      <c r="TIH438" s="24"/>
      <c r="TII438" s="24"/>
      <c r="TIJ438" s="49"/>
      <c r="TIP438" s="24"/>
      <c r="TIQ438" s="24"/>
      <c r="TIR438" s="49"/>
      <c r="TIX438" s="24"/>
      <c r="TIY438" s="24"/>
      <c r="TIZ438" s="49"/>
      <c r="TJF438" s="24"/>
      <c r="TJG438" s="24"/>
      <c r="TJH438" s="49"/>
      <c r="TJN438" s="24"/>
      <c r="TJO438" s="24"/>
      <c r="TJP438" s="49"/>
      <c r="TJV438" s="24"/>
      <c r="TJW438" s="24"/>
      <c r="TJX438" s="49"/>
      <c r="TKD438" s="24"/>
      <c r="TKE438" s="24"/>
      <c r="TKF438" s="49"/>
      <c r="TKL438" s="24"/>
      <c r="TKM438" s="24"/>
      <c r="TKN438" s="49"/>
      <c r="TKT438" s="24"/>
      <c r="TKU438" s="24"/>
      <c r="TKV438" s="49"/>
      <c r="TLB438" s="24"/>
      <c r="TLC438" s="24"/>
      <c r="TLD438" s="49"/>
      <c r="TLJ438" s="24"/>
      <c r="TLK438" s="24"/>
      <c r="TLL438" s="49"/>
      <c r="TLR438" s="24"/>
      <c r="TLS438" s="24"/>
      <c r="TLT438" s="49"/>
      <c r="TLZ438" s="24"/>
      <c r="TMA438" s="24"/>
      <c r="TMB438" s="49"/>
      <c r="TMH438" s="24"/>
      <c r="TMI438" s="24"/>
      <c r="TMJ438" s="49"/>
      <c r="TMP438" s="24"/>
      <c r="TMQ438" s="24"/>
      <c r="TMR438" s="49"/>
      <c r="TMX438" s="24"/>
      <c r="TMY438" s="24"/>
      <c r="TMZ438" s="49"/>
      <c r="TNF438" s="24"/>
      <c r="TNG438" s="24"/>
      <c r="TNH438" s="49"/>
      <c r="TNN438" s="24"/>
      <c r="TNO438" s="24"/>
      <c r="TNP438" s="49"/>
      <c r="TNV438" s="24"/>
      <c r="TNW438" s="24"/>
      <c r="TNX438" s="49"/>
      <c r="TOD438" s="24"/>
      <c r="TOE438" s="24"/>
      <c r="TOF438" s="49"/>
      <c r="TOL438" s="24"/>
      <c r="TOM438" s="24"/>
      <c r="TON438" s="49"/>
      <c r="TOT438" s="24"/>
      <c r="TOU438" s="24"/>
      <c r="TOV438" s="49"/>
      <c r="TPB438" s="24"/>
      <c r="TPC438" s="24"/>
      <c r="TPD438" s="49"/>
      <c r="TPJ438" s="24"/>
      <c r="TPK438" s="24"/>
      <c r="TPL438" s="49"/>
      <c r="TPR438" s="24"/>
      <c r="TPS438" s="24"/>
      <c r="TPT438" s="49"/>
      <c r="TPZ438" s="24"/>
      <c r="TQA438" s="24"/>
      <c r="TQB438" s="49"/>
      <c r="TQH438" s="24"/>
      <c r="TQI438" s="24"/>
      <c r="TQJ438" s="49"/>
      <c r="TQP438" s="24"/>
      <c r="TQQ438" s="24"/>
      <c r="TQR438" s="49"/>
      <c r="TQX438" s="24"/>
      <c r="TQY438" s="24"/>
      <c r="TQZ438" s="49"/>
      <c r="TRF438" s="24"/>
      <c r="TRG438" s="24"/>
      <c r="TRH438" s="49"/>
      <c r="TRN438" s="24"/>
      <c r="TRO438" s="24"/>
      <c r="TRP438" s="49"/>
      <c r="TRV438" s="24"/>
      <c r="TRW438" s="24"/>
      <c r="TRX438" s="49"/>
      <c r="TSD438" s="24"/>
      <c r="TSE438" s="24"/>
      <c r="TSF438" s="49"/>
      <c r="TSL438" s="24"/>
      <c r="TSM438" s="24"/>
      <c r="TSN438" s="49"/>
      <c r="TST438" s="24"/>
      <c r="TSU438" s="24"/>
      <c r="TSV438" s="49"/>
      <c r="TTB438" s="24"/>
      <c r="TTC438" s="24"/>
      <c r="TTD438" s="49"/>
      <c r="TTJ438" s="24"/>
      <c r="TTK438" s="24"/>
      <c r="TTL438" s="49"/>
      <c r="TTR438" s="24"/>
      <c r="TTS438" s="24"/>
      <c r="TTT438" s="49"/>
      <c r="TTZ438" s="24"/>
      <c r="TUA438" s="24"/>
      <c r="TUB438" s="49"/>
      <c r="TUH438" s="24"/>
      <c r="TUI438" s="24"/>
      <c r="TUJ438" s="49"/>
      <c r="TUP438" s="24"/>
      <c r="TUQ438" s="24"/>
      <c r="TUR438" s="49"/>
      <c r="TUX438" s="24"/>
      <c r="TUY438" s="24"/>
      <c r="TUZ438" s="49"/>
      <c r="TVF438" s="24"/>
      <c r="TVG438" s="24"/>
      <c r="TVH438" s="49"/>
      <c r="TVN438" s="24"/>
      <c r="TVO438" s="24"/>
      <c r="TVP438" s="49"/>
      <c r="TVV438" s="24"/>
      <c r="TVW438" s="24"/>
      <c r="TVX438" s="49"/>
      <c r="TWD438" s="24"/>
      <c r="TWE438" s="24"/>
      <c r="TWF438" s="49"/>
      <c r="TWL438" s="24"/>
      <c r="TWM438" s="24"/>
      <c r="TWN438" s="49"/>
      <c r="TWT438" s="24"/>
      <c r="TWU438" s="24"/>
      <c r="TWV438" s="49"/>
      <c r="TXB438" s="24"/>
      <c r="TXC438" s="24"/>
      <c r="TXD438" s="49"/>
      <c r="TXJ438" s="24"/>
      <c r="TXK438" s="24"/>
      <c r="TXL438" s="49"/>
      <c r="TXR438" s="24"/>
      <c r="TXS438" s="24"/>
      <c r="TXT438" s="49"/>
      <c r="TXZ438" s="24"/>
      <c r="TYA438" s="24"/>
      <c r="TYB438" s="49"/>
      <c r="TYH438" s="24"/>
      <c r="TYI438" s="24"/>
      <c r="TYJ438" s="49"/>
      <c r="TYP438" s="24"/>
      <c r="TYQ438" s="24"/>
      <c r="TYR438" s="49"/>
      <c r="TYX438" s="24"/>
      <c r="TYY438" s="24"/>
      <c r="TYZ438" s="49"/>
      <c r="TZF438" s="24"/>
      <c r="TZG438" s="24"/>
      <c r="TZH438" s="49"/>
      <c r="TZN438" s="24"/>
      <c r="TZO438" s="24"/>
      <c r="TZP438" s="49"/>
      <c r="TZV438" s="24"/>
      <c r="TZW438" s="24"/>
      <c r="TZX438" s="49"/>
      <c r="UAD438" s="24"/>
      <c r="UAE438" s="24"/>
      <c r="UAF438" s="49"/>
      <c r="UAL438" s="24"/>
      <c r="UAM438" s="24"/>
      <c r="UAN438" s="49"/>
      <c r="UAT438" s="24"/>
      <c r="UAU438" s="24"/>
      <c r="UAV438" s="49"/>
      <c r="UBB438" s="24"/>
      <c r="UBC438" s="24"/>
      <c r="UBD438" s="49"/>
      <c r="UBJ438" s="24"/>
      <c r="UBK438" s="24"/>
      <c r="UBL438" s="49"/>
      <c r="UBR438" s="24"/>
      <c r="UBS438" s="24"/>
      <c r="UBT438" s="49"/>
      <c r="UBZ438" s="24"/>
      <c r="UCA438" s="24"/>
      <c r="UCB438" s="49"/>
      <c r="UCH438" s="24"/>
      <c r="UCI438" s="24"/>
      <c r="UCJ438" s="49"/>
      <c r="UCP438" s="24"/>
      <c r="UCQ438" s="24"/>
      <c r="UCR438" s="49"/>
      <c r="UCX438" s="24"/>
      <c r="UCY438" s="24"/>
      <c r="UCZ438" s="49"/>
      <c r="UDF438" s="24"/>
      <c r="UDG438" s="24"/>
      <c r="UDH438" s="49"/>
      <c r="UDN438" s="24"/>
      <c r="UDO438" s="24"/>
      <c r="UDP438" s="49"/>
      <c r="UDV438" s="24"/>
      <c r="UDW438" s="24"/>
      <c r="UDX438" s="49"/>
      <c r="UED438" s="24"/>
      <c r="UEE438" s="24"/>
      <c r="UEF438" s="49"/>
      <c r="UEL438" s="24"/>
      <c r="UEM438" s="24"/>
      <c r="UEN438" s="49"/>
      <c r="UET438" s="24"/>
      <c r="UEU438" s="24"/>
      <c r="UEV438" s="49"/>
      <c r="UFB438" s="24"/>
      <c r="UFC438" s="24"/>
      <c r="UFD438" s="49"/>
      <c r="UFJ438" s="24"/>
      <c r="UFK438" s="24"/>
      <c r="UFL438" s="49"/>
      <c r="UFR438" s="24"/>
      <c r="UFS438" s="24"/>
      <c r="UFT438" s="49"/>
      <c r="UFZ438" s="24"/>
      <c r="UGA438" s="24"/>
      <c r="UGB438" s="49"/>
      <c r="UGH438" s="24"/>
      <c r="UGI438" s="24"/>
      <c r="UGJ438" s="49"/>
      <c r="UGP438" s="24"/>
      <c r="UGQ438" s="24"/>
      <c r="UGR438" s="49"/>
      <c r="UGX438" s="24"/>
      <c r="UGY438" s="24"/>
      <c r="UGZ438" s="49"/>
      <c r="UHF438" s="24"/>
      <c r="UHG438" s="24"/>
      <c r="UHH438" s="49"/>
      <c r="UHN438" s="24"/>
      <c r="UHO438" s="24"/>
      <c r="UHP438" s="49"/>
      <c r="UHV438" s="24"/>
      <c r="UHW438" s="24"/>
      <c r="UHX438" s="49"/>
      <c r="UID438" s="24"/>
      <c r="UIE438" s="24"/>
      <c r="UIF438" s="49"/>
      <c r="UIL438" s="24"/>
      <c r="UIM438" s="24"/>
      <c r="UIN438" s="49"/>
      <c r="UIT438" s="24"/>
      <c r="UIU438" s="24"/>
      <c r="UIV438" s="49"/>
      <c r="UJB438" s="24"/>
      <c r="UJC438" s="24"/>
      <c r="UJD438" s="49"/>
      <c r="UJJ438" s="24"/>
      <c r="UJK438" s="24"/>
      <c r="UJL438" s="49"/>
      <c r="UJR438" s="24"/>
      <c r="UJS438" s="24"/>
      <c r="UJT438" s="49"/>
      <c r="UJZ438" s="24"/>
      <c r="UKA438" s="24"/>
      <c r="UKB438" s="49"/>
      <c r="UKH438" s="24"/>
      <c r="UKI438" s="24"/>
      <c r="UKJ438" s="49"/>
      <c r="UKP438" s="24"/>
      <c r="UKQ438" s="24"/>
      <c r="UKR438" s="49"/>
      <c r="UKX438" s="24"/>
      <c r="UKY438" s="24"/>
      <c r="UKZ438" s="49"/>
      <c r="ULF438" s="24"/>
      <c r="ULG438" s="24"/>
      <c r="ULH438" s="49"/>
      <c r="ULN438" s="24"/>
      <c r="ULO438" s="24"/>
      <c r="ULP438" s="49"/>
      <c r="ULV438" s="24"/>
      <c r="ULW438" s="24"/>
      <c r="ULX438" s="49"/>
      <c r="UMD438" s="24"/>
      <c r="UME438" s="24"/>
      <c r="UMF438" s="49"/>
      <c r="UML438" s="24"/>
      <c r="UMM438" s="24"/>
      <c r="UMN438" s="49"/>
      <c r="UMT438" s="24"/>
      <c r="UMU438" s="24"/>
      <c r="UMV438" s="49"/>
      <c r="UNB438" s="24"/>
      <c r="UNC438" s="24"/>
      <c r="UND438" s="49"/>
      <c r="UNJ438" s="24"/>
      <c r="UNK438" s="24"/>
      <c r="UNL438" s="49"/>
      <c r="UNR438" s="24"/>
      <c r="UNS438" s="24"/>
      <c r="UNT438" s="49"/>
      <c r="UNZ438" s="24"/>
      <c r="UOA438" s="24"/>
      <c r="UOB438" s="49"/>
      <c r="UOH438" s="24"/>
      <c r="UOI438" s="24"/>
      <c r="UOJ438" s="49"/>
      <c r="UOP438" s="24"/>
      <c r="UOQ438" s="24"/>
      <c r="UOR438" s="49"/>
      <c r="UOX438" s="24"/>
      <c r="UOY438" s="24"/>
      <c r="UOZ438" s="49"/>
      <c r="UPF438" s="24"/>
      <c r="UPG438" s="24"/>
      <c r="UPH438" s="49"/>
      <c r="UPN438" s="24"/>
      <c r="UPO438" s="24"/>
      <c r="UPP438" s="49"/>
      <c r="UPV438" s="24"/>
      <c r="UPW438" s="24"/>
      <c r="UPX438" s="49"/>
      <c r="UQD438" s="24"/>
      <c r="UQE438" s="24"/>
      <c r="UQF438" s="49"/>
      <c r="UQL438" s="24"/>
      <c r="UQM438" s="24"/>
      <c r="UQN438" s="49"/>
      <c r="UQT438" s="24"/>
      <c r="UQU438" s="24"/>
      <c r="UQV438" s="49"/>
      <c r="URB438" s="24"/>
      <c r="URC438" s="24"/>
      <c r="URD438" s="49"/>
      <c r="URJ438" s="24"/>
      <c r="URK438" s="24"/>
      <c r="URL438" s="49"/>
      <c r="URR438" s="24"/>
      <c r="URS438" s="24"/>
      <c r="URT438" s="49"/>
      <c r="URZ438" s="24"/>
      <c r="USA438" s="24"/>
      <c r="USB438" s="49"/>
      <c r="USH438" s="24"/>
      <c r="USI438" s="24"/>
      <c r="USJ438" s="49"/>
      <c r="USP438" s="24"/>
      <c r="USQ438" s="24"/>
      <c r="USR438" s="49"/>
      <c r="USX438" s="24"/>
      <c r="USY438" s="24"/>
      <c r="USZ438" s="49"/>
      <c r="UTF438" s="24"/>
      <c r="UTG438" s="24"/>
      <c r="UTH438" s="49"/>
      <c r="UTN438" s="24"/>
      <c r="UTO438" s="24"/>
      <c r="UTP438" s="49"/>
      <c r="UTV438" s="24"/>
      <c r="UTW438" s="24"/>
      <c r="UTX438" s="49"/>
      <c r="UUD438" s="24"/>
      <c r="UUE438" s="24"/>
      <c r="UUF438" s="49"/>
      <c r="UUL438" s="24"/>
      <c r="UUM438" s="24"/>
      <c r="UUN438" s="49"/>
      <c r="UUT438" s="24"/>
      <c r="UUU438" s="24"/>
      <c r="UUV438" s="49"/>
      <c r="UVB438" s="24"/>
      <c r="UVC438" s="24"/>
      <c r="UVD438" s="49"/>
      <c r="UVJ438" s="24"/>
      <c r="UVK438" s="24"/>
      <c r="UVL438" s="49"/>
      <c r="UVR438" s="24"/>
      <c r="UVS438" s="24"/>
      <c r="UVT438" s="49"/>
      <c r="UVZ438" s="24"/>
      <c r="UWA438" s="24"/>
      <c r="UWB438" s="49"/>
      <c r="UWH438" s="24"/>
      <c r="UWI438" s="24"/>
      <c r="UWJ438" s="49"/>
      <c r="UWP438" s="24"/>
      <c r="UWQ438" s="24"/>
      <c r="UWR438" s="49"/>
      <c r="UWX438" s="24"/>
      <c r="UWY438" s="24"/>
      <c r="UWZ438" s="49"/>
      <c r="UXF438" s="24"/>
      <c r="UXG438" s="24"/>
      <c r="UXH438" s="49"/>
      <c r="UXN438" s="24"/>
      <c r="UXO438" s="24"/>
      <c r="UXP438" s="49"/>
      <c r="UXV438" s="24"/>
      <c r="UXW438" s="24"/>
      <c r="UXX438" s="49"/>
      <c r="UYD438" s="24"/>
      <c r="UYE438" s="24"/>
      <c r="UYF438" s="49"/>
      <c r="UYL438" s="24"/>
      <c r="UYM438" s="24"/>
      <c r="UYN438" s="49"/>
      <c r="UYT438" s="24"/>
      <c r="UYU438" s="24"/>
      <c r="UYV438" s="49"/>
      <c r="UZB438" s="24"/>
      <c r="UZC438" s="24"/>
      <c r="UZD438" s="49"/>
      <c r="UZJ438" s="24"/>
      <c r="UZK438" s="24"/>
      <c r="UZL438" s="49"/>
      <c r="UZR438" s="24"/>
      <c r="UZS438" s="24"/>
      <c r="UZT438" s="49"/>
      <c r="UZZ438" s="24"/>
      <c r="VAA438" s="24"/>
      <c r="VAB438" s="49"/>
      <c r="VAH438" s="24"/>
      <c r="VAI438" s="24"/>
      <c r="VAJ438" s="49"/>
      <c r="VAP438" s="24"/>
      <c r="VAQ438" s="24"/>
      <c r="VAR438" s="49"/>
      <c r="VAX438" s="24"/>
      <c r="VAY438" s="24"/>
      <c r="VAZ438" s="49"/>
      <c r="VBF438" s="24"/>
      <c r="VBG438" s="24"/>
      <c r="VBH438" s="49"/>
      <c r="VBN438" s="24"/>
      <c r="VBO438" s="24"/>
      <c r="VBP438" s="49"/>
      <c r="VBV438" s="24"/>
      <c r="VBW438" s="24"/>
      <c r="VBX438" s="49"/>
      <c r="VCD438" s="24"/>
      <c r="VCE438" s="24"/>
      <c r="VCF438" s="49"/>
      <c r="VCL438" s="24"/>
      <c r="VCM438" s="24"/>
      <c r="VCN438" s="49"/>
      <c r="VCT438" s="24"/>
      <c r="VCU438" s="24"/>
      <c r="VCV438" s="49"/>
      <c r="VDB438" s="24"/>
      <c r="VDC438" s="24"/>
      <c r="VDD438" s="49"/>
      <c r="VDJ438" s="24"/>
      <c r="VDK438" s="24"/>
      <c r="VDL438" s="49"/>
      <c r="VDR438" s="24"/>
      <c r="VDS438" s="24"/>
      <c r="VDT438" s="49"/>
      <c r="VDZ438" s="24"/>
      <c r="VEA438" s="24"/>
      <c r="VEB438" s="49"/>
      <c r="VEH438" s="24"/>
      <c r="VEI438" s="24"/>
      <c r="VEJ438" s="49"/>
      <c r="VEP438" s="24"/>
      <c r="VEQ438" s="24"/>
      <c r="VER438" s="49"/>
      <c r="VEX438" s="24"/>
      <c r="VEY438" s="24"/>
      <c r="VEZ438" s="49"/>
      <c r="VFF438" s="24"/>
      <c r="VFG438" s="24"/>
      <c r="VFH438" s="49"/>
      <c r="VFN438" s="24"/>
      <c r="VFO438" s="24"/>
      <c r="VFP438" s="49"/>
      <c r="VFV438" s="24"/>
      <c r="VFW438" s="24"/>
      <c r="VFX438" s="49"/>
      <c r="VGD438" s="24"/>
      <c r="VGE438" s="24"/>
      <c r="VGF438" s="49"/>
      <c r="VGL438" s="24"/>
      <c r="VGM438" s="24"/>
      <c r="VGN438" s="49"/>
      <c r="VGT438" s="24"/>
      <c r="VGU438" s="24"/>
      <c r="VGV438" s="49"/>
      <c r="VHB438" s="24"/>
      <c r="VHC438" s="24"/>
      <c r="VHD438" s="49"/>
      <c r="VHJ438" s="24"/>
      <c r="VHK438" s="24"/>
      <c r="VHL438" s="49"/>
      <c r="VHR438" s="24"/>
      <c r="VHS438" s="24"/>
      <c r="VHT438" s="49"/>
      <c r="VHZ438" s="24"/>
      <c r="VIA438" s="24"/>
      <c r="VIB438" s="49"/>
      <c r="VIH438" s="24"/>
      <c r="VII438" s="24"/>
      <c r="VIJ438" s="49"/>
      <c r="VIP438" s="24"/>
      <c r="VIQ438" s="24"/>
      <c r="VIR438" s="49"/>
      <c r="VIX438" s="24"/>
      <c r="VIY438" s="24"/>
      <c r="VIZ438" s="49"/>
      <c r="VJF438" s="24"/>
      <c r="VJG438" s="24"/>
      <c r="VJH438" s="49"/>
      <c r="VJN438" s="24"/>
      <c r="VJO438" s="24"/>
      <c r="VJP438" s="49"/>
      <c r="VJV438" s="24"/>
      <c r="VJW438" s="24"/>
      <c r="VJX438" s="49"/>
      <c r="VKD438" s="24"/>
      <c r="VKE438" s="24"/>
      <c r="VKF438" s="49"/>
      <c r="VKL438" s="24"/>
      <c r="VKM438" s="24"/>
      <c r="VKN438" s="49"/>
      <c r="VKT438" s="24"/>
      <c r="VKU438" s="24"/>
      <c r="VKV438" s="49"/>
      <c r="VLB438" s="24"/>
      <c r="VLC438" s="24"/>
      <c r="VLD438" s="49"/>
      <c r="VLJ438" s="24"/>
      <c r="VLK438" s="24"/>
      <c r="VLL438" s="49"/>
      <c r="VLR438" s="24"/>
      <c r="VLS438" s="24"/>
      <c r="VLT438" s="49"/>
      <c r="VLZ438" s="24"/>
      <c r="VMA438" s="24"/>
      <c r="VMB438" s="49"/>
      <c r="VMH438" s="24"/>
      <c r="VMI438" s="24"/>
      <c r="VMJ438" s="49"/>
      <c r="VMP438" s="24"/>
      <c r="VMQ438" s="24"/>
      <c r="VMR438" s="49"/>
      <c r="VMX438" s="24"/>
      <c r="VMY438" s="24"/>
      <c r="VMZ438" s="49"/>
      <c r="VNF438" s="24"/>
      <c r="VNG438" s="24"/>
      <c r="VNH438" s="49"/>
      <c r="VNN438" s="24"/>
      <c r="VNO438" s="24"/>
      <c r="VNP438" s="49"/>
      <c r="VNV438" s="24"/>
      <c r="VNW438" s="24"/>
      <c r="VNX438" s="49"/>
      <c r="VOD438" s="24"/>
      <c r="VOE438" s="24"/>
      <c r="VOF438" s="49"/>
      <c r="VOL438" s="24"/>
      <c r="VOM438" s="24"/>
      <c r="VON438" s="49"/>
      <c r="VOT438" s="24"/>
      <c r="VOU438" s="24"/>
      <c r="VOV438" s="49"/>
      <c r="VPB438" s="24"/>
      <c r="VPC438" s="24"/>
      <c r="VPD438" s="49"/>
      <c r="VPJ438" s="24"/>
      <c r="VPK438" s="24"/>
      <c r="VPL438" s="49"/>
      <c r="VPR438" s="24"/>
      <c r="VPS438" s="24"/>
      <c r="VPT438" s="49"/>
      <c r="VPZ438" s="24"/>
      <c r="VQA438" s="24"/>
      <c r="VQB438" s="49"/>
      <c r="VQH438" s="24"/>
      <c r="VQI438" s="24"/>
      <c r="VQJ438" s="49"/>
      <c r="VQP438" s="24"/>
      <c r="VQQ438" s="24"/>
      <c r="VQR438" s="49"/>
      <c r="VQX438" s="24"/>
      <c r="VQY438" s="24"/>
      <c r="VQZ438" s="49"/>
      <c r="VRF438" s="24"/>
      <c r="VRG438" s="24"/>
      <c r="VRH438" s="49"/>
      <c r="VRN438" s="24"/>
      <c r="VRO438" s="24"/>
      <c r="VRP438" s="49"/>
      <c r="VRV438" s="24"/>
      <c r="VRW438" s="24"/>
      <c r="VRX438" s="49"/>
      <c r="VSD438" s="24"/>
      <c r="VSE438" s="24"/>
      <c r="VSF438" s="49"/>
      <c r="VSL438" s="24"/>
      <c r="VSM438" s="24"/>
      <c r="VSN438" s="49"/>
      <c r="VST438" s="24"/>
      <c r="VSU438" s="24"/>
      <c r="VSV438" s="49"/>
      <c r="VTB438" s="24"/>
      <c r="VTC438" s="24"/>
      <c r="VTD438" s="49"/>
      <c r="VTJ438" s="24"/>
      <c r="VTK438" s="24"/>
      <c r="VTL438" s="49"/>
      <c r="VTR438" s="24"/>
      <c r="VTS438" s="24"/>
      <c r="VTT438" s="49"/>
      <c r="VTZ438" s="24"/>
      <c r="VUA438" s="24"/>
      <c r="VUB438" s="49"/>
      <c r="VUH438" s="24"/>
      <c r="VUI438" s="24"/>
      <c r="VUJ438" s="49"/>
      <c r="VUP438" s="24"/>
      <c r="VUQ438" s="24"/>
      <c r="VUR438" s="49"/>
      <c r="VUX438" s="24"/>
      <c r="VUY438" s="24"/>
      <c r="VUZ438" s="49"/>
      <c r="VVF438" s="24"/>
      <c r="VVG438" s="24"/>
      <c r="VVH438" s="49"/>
      <c r="VVN438" s="24"/>
      <c r="VVO438" s="24"/>
      <c r="VVP438" s="49"/>
      <c r="VVV438" s="24"/>
      <c r="VVW438" s="24"/>
      <c r="VVX438" s="49"/>
      <c r="VWD438" s="24"/>
      <c r="VWE438" s="24"/>
      <c r="VWF438" s="49"/>
      <c r="VWL438" s="24"/>
      <c r="VWM438" s="24"/>
      <c r="VWN438" s="49"/>
      <c r="VWT438" s="24"/>
      <c r="VWU438" s="24"/>
      <c r="VWV438" s="49"/>
      <c r="VXB438" s="24"/>
      <c r="VXC438" s="24"/>
      <c r="VXD438" s="49"/>
      <c r="VXJ438" s="24"/>
      <c r="VXK438" s="24"/>
      <c r="VXL438" s="49"/>
      <c r="VXR438" s="24"/>
      <c r="VXS438" s="24"/>
      <c r="VXT438" s="49"/>
      <c r="VXZ438" s="24"/>
      <c r="VYA438" s="24"/>
      <c r="VYB438" s="49"/>
      <c r="VYH438" s="24"/>
      <c r="VYI438" s="24"/>
      <c r="VYJ438" s="49"/>
      <c r="VYP438" s="24"/>
      <c r="VYQ438" s="24"/>
      <c r="VYR438" s="49"/>
      <c r="VYX438" s="24"/>
      <c r="VYY438" s="24"/>
      <c r="VYZ438" s="49"/>
      <c r="VZF438" s="24"/>
      <c r="VZG438" s="24"/>
      <c r="VZH438" s="49"/>
      <c r="VZN438" s="24"/>
      <c r="VZO438" s="24"/>
      <c r="VZP438" s="49"/>
      <c r="VZV438" s="24"/>
      <c r="VZW438" s="24"/>
      <c r="VZX438" s="49"/>
      <c r="WAD438" s="24"/>
      <c r="WAE438" s="24"/>
      <c r="WAF438" s="49"/>
      <c r="WAL438" s="24"/>
      <c r="WAM438" s="24"/>
      <c r="WAN438" s="49"/>
      <c r="WAT438" s="24"/>
      <c r="WAU438" s="24"/>
      <c r="WAV438" s="49"/>
      <c r="WBB438" s="24"/>
      <c r="WBC438" s="24"/>
      <c r="WBD438" s="49"/>
      <c r="WBJ438" s="24"/>
      <c r="WBK438" s="24"/>
      <c r="WBL438" s="49"/>
      <c r="WBR438" s="24"/>
      <c r="WBS438" s="24"/>
      <c r="WBT438" s="49"/>
      <c r="WBZ438" s="24"/>
      <c r="WCA438" s="24"/>
      <c r="WCB438" s="49"/>
      <c r="WCH438" s="24"/>
      <c r="WCI438" s="24"/>
      <c r="WCJ438" s="49"/>
      <c r="WCP438" s="24"/>
      <c r="WCQ438" s="24"/>
      <c r="WCR438" s="49"/>
      <c r="WCX438" s="24"/>
      <c r="WCY438" s="24"/>
      <c r="WCZ438" s="49"/>
      <c r="WDF438" s="24"/>
      <c r="WDG438" s="24"/>
      <c r="WDH438" s="49"/>
      <c r="WDN438" s="24"/>
      <c r="WDO438" s="24"/>
      <c r="WDP438" s="49"/>
      <c r="WDV438" s="24"/>
      <c r="WDW438" s="24"/>
      <c r="WDX438" s="49"/>
      <c r="WED438" s="24"/>
      <c r="WEE438" s="24"/>
      <c r="WEF438" s="49"/>
      <c r="WEL438" s="24"/>
      <c r="WEM438" s="24"/>
      <c r="WEN438" s="49"/>
      <c r="WET438" s="24"/>
      <c r="WEU438" s="24"/>
      <c r="WEV438" s="49"/>
      <c r="WFB438" s="24"/>
      <c r="WFC438" s="24"/>
      <c r="WFD438" s="49"/>
      <c r="WFJ438" s="24"/>
      <c r="WFK438" s="24"/>
      <c r="WFL438" s="49"/>
      <c r="WFR438" s="24"/>
      <c r="WFS438" s="24"/>
      <c r="WFT438" s="49"/>
      <c r="WFZ438" s="24"/>
      <c r="WGA438" s="24"/>
      <c r="WGB438" s="49"/>
      <c r="WGH438" s="24"/>
      <c r="WGI438" s="24"/>
      <c r="WGJ438" s="49"/>
      <c r="WGP438" s="24"/>
      <c r="WGQ438" s="24"/>
      <c r="WGR438" s="49"/>
      <c r="WGX438" s="24"/>
      <c r="WGY438" s="24"/>
      <c r="WGZ438" s="49"/>
      <c r="WHF438" s="24"/>
      <c r="WHG438" s="24"/>
      <c r="WHH438" s="49"/>
      <c r="WHN438" s="24"/>
      <c r="WHO438" s="24"/>
      <c r="WHP438" s="49"/>
      <c r="WHV438" s="24"/>
      <c r="WHW438" s="24"/>
      <c r="WHX438" s="49"/>
      <c r="WID438" s="24"/>
      <c r="WIE438" s="24"/>
      <c r="WIF438" s="49"/>
      <c r="WIL438" s="24"/>
      <c r="WIM438" s="24"/>
      <c r="WIN438" s="49"/>
      <c r="WIT438" s="24"/>
      <c r="WIU438" s="24"/>
      <c r="WIV438" s="49"/>
      <c r="WJB438" s="24"/>
      <c r="WJC438" s="24"/>
      <c r="WJD438" s="49"/>
      <c r="WJJ438" s="24"/>
      <c r="WJK438" s="24"/>
      <c r="WJL438" s="49"/>
      <c r="WJR438" s="24"/>
      <c r="WJS438" s="24"/>
      <c r="WJT438" s="49"/>
      <c r="WJZ438" s="24"/>
      <c r="WKA438" s="24"/>
      <c r="WKB438" s="49"/>
      <c r="WKH438" s="24"/>
      <c r="WKI438" s="24"/>
      <c r="WKJ438" s="49"/>
      <c r="WKP438" s="24"/>
      <c r="WKQ438" s="24"/>
      <c r="WKR438" s="49"/>
      <c r="WKX438" s="24"/>
      <c r="WKY438" s="24"/>
      <c r="WKZ438" s="49"/>
      <c r="WLF438" s="24"/>
      <c r="WLG438" s="24"/>
      <c r="WLH438" s="49"/>
      <c r="WLN438" s="24"/>
      <c r="WLO438" s="24"/>
      <c r="WLP438" s="49"/>
      <c r="WLV438" s="24"/>
      <c r="WLW438" s="24"/>
      <c r="WLX438" s="49"/>
      <c r="WMD438" s="24"/>
      <c r="WME438" s="24"/>
      <c r="WMF438" s="49"/>
      <c r="WML438" s="24"/>
      <c r="WMM438" s="24"/>
      <c r="WMN438" s="49"/>
      <c r="WMT438" s="24"/>
      <c r="WMU438" s="24"/>
      <c r="WMV438" s="49"/>
      <c r="WNB438" s="24"/>
      <c r="WNC438" s="24"/>
      <c r="WND438" s="49"/>
      <c r="WNJ438" s="24"/>
      <c r="WNK438" s="24"/>
      <c r="WNL438" s="49"/>
      <c r="WNR438" s="24"/>
      <c r="WNS438" s="24"/>
      <c r="WNT438" s="49"/>
      <c r="WNZ438" s="24"/>
      <c r="WOA438" s="24"/>
      <c r="WOB438" s="49"/>
      <c r="WOH438" s="24"/>
      <c r="WOI438" s="24"/>
      <c r="WOJ438" s="49"/>
      <c r="WOP438" s="24"/>
      <c r="WOQ438" s="24"/>
      <c r="WOR438" s="49"/>
      <c r="WOX438" s="24"/>
      <c r="WOY438" s="24"/>
      <c r="WOZ438" s="49"/>
      <c r="WPF438" s="24"/>
      <c r="WPG438" s="24"/>
      <c r="WPH438" s="49"/>
      <c r="WPN438" s="24"/>
      <c r="WPO438" s="24"/>
      <c r="WPP438" s="49"/>
      <c r="WPV438" s="24"/>
      <c r="WPW438" s="24"/>
      <c r="WPX438" s="49"/>
      <c r="WQD438" s="24"/>
      <c r="WQE438" s="24"/>
      <c r="WQF438" s="49"/>
      <c r="WQL438" s="24"/>
      <c r="WQM438" s="24"/>
      <c r="WQN438" s="49"/>
      <c r="WQT438" s="24"/>
      <c r="WQU438" s="24"/>
      <c r="WQV438" s="49"/>
      <c r="WRB438" s="24"/>
      <c r="WRC438" s="24"/>
      <c r="WRD438" s="49"/>
      <c r="WRJ438" s="24"/>
      <c r="WRK438" s="24"/>
      <c r="WRL438" s="49"/>
      <c r="WRR438" s="24"/>
      <c r="WRS438" s="24"/>
      <c r="WRT438" s="49"/>
      <c r="WRZ438" s="24"/>
      <c r="WSA438" s="24"/>
      <c r="WSB438" s="49"/>
      <c r="WSH438" s="24"/>
      <c r="WSI438" s="24"/>
      <c r="WSJ438" s="49"/>
      <c r="WSP438" s="24"/>
      <c r="WSQ438" s="24"/>
      <c r="WSR438" s="49"/>
      <c r="WSX438" s="24"/>
      <c r="WSY438" s="24"/>
      <c r="WSZ438" s="49"/>
      <c r="WTF438" s="24"/>
      <c r="WTG438" s="24"/>
      <c r="WTH438" s="49"/>
      <c r="WTN438" s="24"/>
      <c r="WTO438" s="24"/>
      <c r="WTP438" s="49"/>
      <c r="WTV438" s="24"/>
      <c r="WTW438" s="24"/>
      <c r="WTX438" s="49"/>
      <c r="WUD438" s="24"/>
      <c r="WUE438" s="24"/>
      <c r="WUF438" s="49"/>
      <c r="WUL438" s="24"/>
      <c r="WUM438" s="24"/>
      <c r="WUN438" s="49"/>
      <c r="WUT438" s="24"/>
      <c r="WUU438" s="24"/>
      <c r="WUV438" s="49"/>
      <c r="WVB438" s="24"/>
      <c r="WVC438" s="24"/>
      <c r="WVD438" s="49"/>
      <c r="WVJ438" s="24"/>
      <c r="WVK438" s="24"/>
      <c r="WVL438" s="49"/>
      <c r="WVR438" s="24"/>
      <c r="WVS438" s="24"/>
      <c r="WVT438" s="49"/>
      <c r="WVZ438" s="24"/>
      <c r="WWA438" s="24"/>
      <c r="WWB438" s="49"/>
      <c r="WWH438" s="24"/>
      <c r="WWI438" s="24"/>
      <c r="WWJ438" s="49"/>
      <c r="WWP438" s="24"/>
      <c r="WWQ438" s="24"/>
      <c r="WWR438" s="49"/>
      <c r="WWX438" s="24"/>
      <c r="WWY438" s="24"/>
      <c r="WWZ438" s="49"/>
      <c r="WXF438" s="24"/>
      <c r="WXG438" s="24"/>
      <c r="WXH438" s="49"/>
      <c r="WXN438" s="24"/>
      <c r="WXO438" s="24"/>
      <c r="WXP438" s="49"/>
      <c r="WXV438" s="24"/>
      <c r="WXW438" s="24"/>
      <c r="WXX438" s="49"/>
      <c r="WYD438" s="24"/>
      <c r="WYE438" s="24"/>
      <c r="WYF438" s="49"/>
      <c r="WYL438" s="24"/>
      <c r="WYM438" s="24"/>
      <c r="WYN438" s="49"/>
      <c r="WYT438" s="24"/>
      <c r="WYU438" s="24"/>
      <c r="WYV438" s="49"/>
      <c r="WZB438" s="24"/>
      <c r="WZC438" s="24"/>
      <c r="WZD438" s="49"/>
      <c r="WZJ438" s="24"/>
      <c r="WZK438" s="24"/>
      <c r="WZL438" s="49"/>
      <c r="WZR438" s="24"/>
      <c r="WZS438" s="24"/>
      <c r="WZT438" s="49"/>
      <c r="WZZ438" s="24"/>
      <c r="XAA438" s="24"/>
      <c r="XAB438" s="49"/>
      <c r="XAH438" s="24"/>
      <c r="XAI438" s="24"/>
      <c r="XAJ438" s="49"/>
      <c r="XAP438" s="24"/>
      <c r="XAQ438" s="24"/>
      <c r="XAR438" s="49"/>
      <c r="XAX438" s="24"/>
      <c r="XAY438" s="24"/>
      <c r="XAZ438" s="49"/>
      <c r="XBF438" s="24"/>
      <c r="XBG438" s="24"/>
      <c r="XBH438" s="49"/>
      <c r="XBN438" s="24"/>
      <c r="XBO438" s="24"/>
      <c r="XBP438" s="49"/>
      <c r="XBV438" s="24"/>
      <c r="XBW438" s="24"/>
      <c r="XBX438" s="49"/>
      <c r="XCD438" s="24"/>
      <c r="XCE438" s="24"/>
      <c r="XCF438" s="49"/>
      <c r="XCL438" s="24"/>
      <c r="XCM438" s="24"/>
      <c r="XCN438" s="49"/>
      <c r="XCT438" s="24"/>
      <c r="XCU438" s="24"/>
      <c r="XCV438" s="49"/>
      <c r="XDB438" s="24"/>
      <c r="XDC438" s="24"/>
      <c r="XDD438" s="49"/>
      <c r="XDJ438" s="24"/>
      <c r="XDK438" s="24"/>
      <c r="XDL438" s="49"/>
      <c r="XDR438" s="24"/>
      <c r="XDS438" s="24"/>
      <c r="XDT438" s="49"/>
      <c r="XDZ438" s="24"/>
      <c r="XEA438" s="24"/>
      <c r="XEB438" s="49"/>
      <c r="XEH438" s="24"/>
      <c r="XEI438" s="24"/>
      <c r="XEJ438" s="49"/>
      <c r="XEP438" s="24"/>
      <c r="XEQ438" s="24"/>
      <c r="XER438" s="49"/>
      <c r="XEX438" s="24"/>
      <c r="XEY438" s="24"/>
      <c r="XEZ438" s="49"/>
    </row>
    <row r="439" spans="2:1020 1026:2044 2050:3068 3074:4092 4098:5116 5122:6140 6146:7164 7170:8188 8194:9212 9218:10236 10242:11260 11266:12284 12290:13308 13314:14332 14338:15356 15362:16380">
      <c r="B439" s="11"/>
      <c r="C439" s="11"/>
      <c r="D439" s="11"/>
      <c r="E439" s="11"/>
      <c r="F439" s="11"/>
      <c r="G439" s="11"/>
      <c r="H439" s="11"/>
      <c r="I439" s="11"/>
    </row>
    <row r="440" spans="2:1020 1026:2044 2050:3068 3074:4092 4098:5116 5122:6140 6146:7164 7170:8188 8194:9212 9218:10236 10242:11260 11266:12284 12290:13308 13314:14332 14338:15356 15362:16380">
      <c r="B440" s="69" t="s">
        <v>15</v>
      </c>
      <c r="C440" s="11"/>
      <c r="D440" s="11" t="s">
        <v>0</v>
      </c>
      <c r="E440" s="11"/>
      <c r="F440" s="11"/>
      <c r="G440" s="11"/>
      <c r="H440" s="11"/>
      <c r="I440" s="11"/>
    </row>
    <row r="441" spans="2:1020 1026:2044 2050:3068 3074:4092 4098:5116 5122:6140 6146:7164 7170:8188 8194:9212 9218:10236 10242:11260 11266:12284 12290:13308 13314:14332 14338:15356 15362:16380" ht="18.75" customHeight="1">
      <c r="B441" s="116" t="s">
        <v>119</v>
      </c>
      <c r="C441" s="116"/>
      <c r="D441" s="85">
        <f>F295</f>
        <v>104</v>
      </c>
      <c r="E441" s="11"/>
      <c r="F441" s="11"/>
      <c r="G441" s="11"/>
      <c r="H441" s="11"/>
      <c r="I441" s="11"/>
    </row>
    <row r="442" spans="2:1020 1026:2044 2050:3068 3074:4092 4098:5116 5122:6140 6146:7164 7170:8188 8194:9212 9218:10236 10242:11260 11266:12284 12290:13308 13314:14332 14338:15356 15362:16380" ht="18.75" customHeight="1">
      <c r="B442" s="116"/>
      <c r="C442" s="116"/>
      <c r="D442" s="85"/>
      <c r="E442" s="11"/>
      <c r="F442" s="11"/>
      <c r="G442" s="11"/>
      <c r="H442" s="11"/>
      <c r="I442" s="11"/>
    </row>
    <row r="443" spans="2:1020 1026:2044 2050:3068 3074:4092 4098:5116 5122:6140 6146:7164 7170:8188 8194:9212 9218:10236 10242:11260 11266:12284 12290:13308 13314:14332 14338:15356 15362:16380" ht="15.75" customHeight="1">
      <c r="B443" s="86" t="s">
        <v>128</v>
      </c>
      <c r="C443" s="86"/>
      <c r="D443" s="11"/>
      <c r="E443" s="11"/>
      <c r="F443" s="11"/>
      <c r="G443" s="11"/>
      <c r="H443" s="11"/>
      <c r="I443" s="11"/>
    </row>
    <row r="444" spans="2:1020 1026:2044 2050:3068 3074:4092 4098:5116 5122:6140 6146:7164 7170:8188 8194:9212 9218:10236 10242:11260 11266:12284 12290:13308 13314:14332 14338:15356 15362:16380">
      <c r="B444" s="11"/>
      <c r="C444" s="11"/>
      <c r="D444" s="11"/>
      <c r="E444" s="11"/>
      <c r="F444" s="11"/>
      <c r="G444" s="11"/>
      <c r="H444" s="11"/>
      <c r="I444" s="11"/>
    </row>
    <row r="445" spans="2:1020 1026:2044 2050:3068 3074:4092 4098:5116 5122:6140 6146:7164 7170:8188 8194:9212 9218:10236 10242:11260 11266:12284 12290:13308 13314:14332 14338:15356 15362:16380">
      <c r="B445" s="116" t="s">
        <v>118</v>
      </c>
      <c r="C445" s="116"/>
      <c r="D445" s="85">
        <f>F296</f>
        <v>87</v>
      </c>
      <c r="E445" s="11"/>
      <c r="F445" s="11"/>
      <c r="G445" s="11"/>
      <c r="H445" s="11"/>
      <c r="I445" s="11"/>
    </row>
    <row r="446" spans="2:1020 1026:2044 2050:3068 3074:4092 4098:5116 5122:6140 6146:7164 7170:8188 8194:9212 9218:10236 10242:11260 11266:12284 12290:13308 13314:14332 14338:15356 15362:16380">
      <c r="B446" s="116"/>
      <c r="C446" s="116"/>
      <c r="D446" s="85"/>
      <c r="E446" s="11"/>
      <c r="F446" s="11"/>
      <c r="G446" s="11"/>
      <c r="H446" s="11"/>
      <c r="I446" s="11"/>
    </row>
    <row r="447" spans="2:1020 1026:2044 2050:3068 3074:4092 4098:5116 5122:6140 6146:7164 7170:8188 8194:9212 9218:10236 10242:11260 11266:12284 12290:13308 13314:14332 14338:15356 15362:16380" ht="15.75" customHeight="1">
      <c r="B447" s="86" t="s">
        <v>129</v>
      </c>
      <c r="C447" s="86"/>
      <c r="D447" s="11"/>
      <c r="E447" s="11"/>
      <c r="F447" s="11"/>
      <c r="G447" s="11"/>
      <c r="H447" s="11"/>
      <c r="I447" s="11"/>
    </row>
    <row r="448" spans="2:1020 1026:2044 2050:3068 3074:4092 4098:5116 5122:6140 6146:7164 7170:8188 8194:9212 9218:10236 10242:11260 11266:12284 12290:13308 13314:14332 14338:15356 15362:16380" ht="15.75" customHeight="1">
      <c r="B448" s="11"/>
      <c r="C448" s="11"/>
      <c r="D448" s="11"/>
      <c r="E448" s="11"/>
      <c r="F448" s="11"/>
      <c r="G448" s="11"/>
      <c r="H448" s="11"/>
      <c r="I448" s="11"/>
    </row>
    <row r="449" spans="2:9">
      <c r="B449" s="11"/>
      <c r="C449" s="11"/>
      <c r="D449" s="11"/>
      <c r="E449" s="11"/>
      <c r="F449" s="11"/>
      <c r="G449" s="11"/>
      <c r="H449" s="11"/>
      <c r="I449" s="11"/>
    </row>
    <row r="450" spans="2:9">
      <c r="B450" s="52"/>
      <c r="C450" s="11"/>
      <c r="D450" s="11"/>
      <c r="E450" s="11"/>
      <c r="F450" s="11"/>
      <c r="G450" s="11"/>
      <c r="H450" s="11"/>
      <c r="I450" s="11"/>
    </row>
    <row r="451" spans="2:9">
      <c r="B451" s="52"/>
      <c r="C451" s="11"/>
      <c r="D451" s="11"/>
      <c r="E451" s="11"/>
      <c r="F451" s="11"/>
      <c r="G451" s="11"/>
      <c r="H451" s="11"/>
      <c r="I451" s="11"/>
    </row>
    <row r="452" spans="2:9" ht="15" customHeight="1">
      <c r="B452" s="52" t="s">
        <v>22</v>
      </c>
      <c r="C452" s="11"/>
      <c r="D452" s="11"/>
      <c r="E452" s="11"/>
      <c r="F452" s="11"/>
      <c r="G452" s="11"/>
      <c r="H452" s="11"/>
      <c r="I452" s="11"/>
    </row>
    <row r="453" spans="2:9" ht="15.75" customHeight="1">
      <c r="B453" s="52" t="s">
        <v>53</v>
      </c>
      <c r="C453" s="11"/>
      <c r="D453" s="11"/>
      <c r="E453" s="11"/>
      <c r="F453" s="11"/>
      <c r="G453" s="11"/>
      <c r="H453" s="11"/>
      <c r="I453" s="11"/>
    </row>
    <row r="454" spans="2:9">
      <c r="B454" s="11"/>
      <c r="C454" s="11"/>
      <c r="D454" s="11"/>
      <c r="E454" s="11"/>
      <c r="F454" s="11"/>
      <c r="G454" s="11"/>
      <c r="H454" s="11"/>
      <c r="I454" s="11"/>
    </row>
    <row r="455" spans="2:9" ht="9.75" customHeight="1">
      <c r="B455" s="87"/>
      <c r="C455" s="87"/>
      <c r="D455" s="87"/>
      <c r="E455" s="87"/>
      <c r="F455" s="87"/>
      <c r="G455" s="87"/>
      <c r="H455" s="87"/>
      <c r="I455" s="87"/>
    </row>
    <row r="456" spans="2:9">
      <c r="B456" s="11"/>
      <c r="C456" s="11"/>
      <c r="D456" s="11"/>
      <c r="E456" s="11"/>
      <c r="F456" s="11"/>
      <c r="G456" s="11"/>
      <c r="H456" s="11"/>
      <c r="I456" s="11"/>
    </row>
    <row r="457" spans="2:9" ht="15.75" customHeight="1">
      <c r="B457" s="11"/>
      <c r="C457" s="11"/>
      <c r="D457" s="11"/>
      <c r="E457" s="11"/>
      <c r="F457" s="11"/>
      <c r="G457" s="11"/>
      <c r="H457" s="11"/>
      <c r="I457" s="11"/>
    </row>
    <row r="458" spans="2:9" ht="15.75" customHeight="1">
      <c r="B458" s="86" t="s">
        <v>15</v>
      </c>
      <c r="C458" s="86"/>
      <c r="D458" s="11" t="s">
        <v>0</v>
      </c>
      <c r="E458" s="11"/>
      <c r="F458" s="11"/>
      <c r="G458" s="11"/>
      <c r="H458" s="11"/>
      <c r="I458" s="11"/>
    </row>
    <row r="459" spans="2:9">
      <c r="B459" s="88" t="s">
        <v>104</v>
      </c>
      <c r="C459" s="88"/>
      <c r="D459" s="89">
        <f>F299</f>
        <v>107</v>
      </c>
      <c r="E459" s="11"/>
      <c r="F459" s="11"/>
      <c r="G459" s="11"/>
      <c r="H459" s="11"/>
      <c r="I459" s="11"/>
    </row>
    <row r="460" spans="2:9">
      <c r="B460" s="88"/>
      <c r="C460" s="88">
        <v>117</v>
      </c>
      <c r="D460" s="89"/>
      <c r="E460" s="11"/>
      <c r="F460" s="11"/>
      <c r="G460" s="11"/>
      <c r="H460" s="11"/>
      <c r="I460" s="11"/>
    </row>
    <row r="461" spans="2:9" ht="22.5">
      <c r="B461" s="90" t="s">
        <v>61</v>
      </c>
      <c r="C461" s="90"/>
      <c r="D461" s="11"/>
      <c r="E461" s="11"/>
      <c r="F461" s="11"/>
      <c r="G461" s="11"/>
      <c r="H461" s="11"/>
      <c r="I461" s="11"/>
    </row>
    <row r="462" spans="2:9">
      <c r="B462" s="86" t="s">
        <v>132</v>
      </c>
      <c r="C462" s="86"/>
      <c r="D462" s="11"/>
      <c r="E462" s="11"/>
      <c r="F462" s="11"/>
      <c r="G462" s="11"/>
      <c r="H462" s="11"/>
      <c r="I462" s="11"/>
    </row>
    <row r="463" spans="2:9">
      <c r="B463" s="11"/>
      <c r="C463" s="11"/>
      <c r="D463" s="11"/>
      <c r="E463" s="11"/>
      <c r="F463" s="11"/>
      <c r="G463" s="11"/>
      <c r="H463" s="11"/>
      <c r="I463" s="11"/>
    </row>
    <row r="464" spans="2:9">
      <c r="B464" s="11"/>
      <c r="C464" s="11"/>
      <c r="D464" s="11"/>
      <c r="E464" s="11"/>
      <c r="F464" s="11"/>
      <c r="G464" s="11"/>
      <c r="H464" s="11"/>
      <c r="I464" s="11"/>
    </row>
    <row r="465" spans="2:9">
      <c r="B465" s="11"/>
      <c r="C465" s="11"/>
      <c r="D465" s="11"/>
      <c r="E465" s="11"/>
      <c r="F465" s="11"/>
      <c r="G465" s="11"/>
      <c r="H465" s="11"/>
      <c r="I465" s="11"/>
    </row>
    <row r="466" spans="2:9">
      <c r="B466" s="11"/>
      <c r="C466" s="11"/>
      <c r="D466" s="11"/>
      <c r="E466" s="11"/>
      <c r="F466" s="11"/>
      <c r="G466" s="11"/>
      <c r="H466" s="11"/>
      <c r="I466" s="11"/>
    </row>
    <row r="467" spans="2:9">
      <c r="B467" s="11"/>
      <c r="C467" s="11"/>
      <c r="D467" s="11"/>
      <c r="E467" s="11"/>
      <c r="F467" s="11"/>
      <c r="G467" s="11"/>
      <c r="H467" s="11"/>
      <c r="I467" s="11"/>
    </row>
    <row r="468" spans="2:9">
      <c r="B468" s="52" t="s">
        <v>22</v>
      </c>
      <c r="C468" s="11"/>
      <c r="D468" s="11"/>
      <c r="E468" s="11"/>
      <c r="F468" s="11"/>
      <c r="G468" s="11"/>
      <c r="H468" s="11"/>
      <c r="I468" s="11"/>
    </row>
    <row r="469" spans="2:9" ht="15" customHeight="1">
      <c r="B469" s="52" t="s">
        <v>53</v>
      </c>
      <c r="C469" s="11"/>
      <c r="D469" s="11"/>
      <c r="E469" s="11"/>
      <c r="F469" s="11"/>
      <c r="G469" s="11"/>
      <c r="H469" s="11"/>
      <c r="I469" s="11"/>
    </row>
    <row r="470" spans="2:9">
      <c r="B470" s="11"/>
      <c r="C470" s="11"/>
      <c r="D470" s="11"/>
      <c r="E470" s="11"/>
      <c r="F470" s="11"/>
      <c r="G470" s="11"/>
      <c r="H470" s="11"/>
      <c r="I470" s="11"/>
    </row>
    <row r="471" spans="2:9" ht="8.25" customHeight="1"/>
    <row r="472" spans="2:9">
      <c r="B472" s="11"/>
      <c r="C472" s="11"/>
      <c r="D472" s="11"/>
      <c r="E472" s="11"/>
      <c r="F472" s="11"/>
      <c r="G472" s="11"/>
      <c r="H472" s="11"/>
      <c r="I472" s="11"/>
    </row>
    <row r="473" spans="2:9">
      <c r="B473" s="11"/>
      <c r="C473" s="11"/>
      <c r="D473" s="11"/>
      <c r="E473" s="11"/>
      <c r="F473" s="11"/>
      <c r="G473" s="11"/>
      <c r="H473" s="11"/>
      <c r="I473" s="11"/>
    </row>
    <row r="474" spans="2:9">
      <c r="B474" s="86" t="s">
        <v>15</v>
      </c>
      <c r="C474" s="86"/>
      <c r="D474" s="11" t="s">
        <v>0</v>
      </c>
      <c r="E474" s="11"/>
      <c r="F474" s="11"/>
      <c r="G474" s="11"/>
      <c r="H474" s="11"/>
      <c r="I474" s="11"/>
    </row>
    <row r="475" spans="2:9">
      <c r="B475" s="116" t="s">
        <v>112</v>
      </c>
      <c r="C475" s="116"/>
      <c r="D475" s="85">
        <f>F300</f>
        <v>117</v>
      </c>
      <c r="E475" s="11"/>
      <c r="F475" s="11"/>
      <c r="G475" s="11"/>
      <c r="H475" s="11"/>
      <c r="I475" s="11"/>
    </row>
    <row r="476" spans="2:9">
      <c r="B476" s="116"/>
      <c r="C476" s="116"/>
      <c r="D476" s="85"/>
      <c r="E476" s="11"/>
      <c r="F476" s="11"/>
      <c r="G476" s="11"/>
      <c r="H476" s="11"/>
      <c r="I476" s="11"/>
    </row>
    <row r="477" spans="2:9">
      <c r="B477" s="86" t="s">
        <v>62</v>
      </c>
      <c r="C477" s="86"/>
      <c r="D477" s="11"/>
      <c r="E477" s="11"/>
      <c r="F477" s="11"/>
      <c r="G477" s="11"/>
      <c r="H477" s="11"/>
      <c r="I477" s="11"/>
    </row>
    <row r="478" spans="2:9">
      <c r="B478" s="11"/>
      <c r="C478" s="11"/>
      <c r="D478" s="11"/>
      <c r="E478" s="11"/>
      <c r="F478" s="11"/>
      <c r="G478" s="11"/>
      <c r="H478" s="11"/>
      <c r="I478" s="11"/>
    </row>
    <row r="479" spans="2:9">
      <c r="B479" s="11"/>
      <c r="C479" s="11"/>
      <c r="D479" s="11"/>
      <c r="E479" s="11"/>
      <c r="F479" s="11"/>
      <c r="G479" s="11"/>
      <c r="H479" s="11"/>
      <c r="I479" s="11"/>
    </row>
    <row r="480" spans="2:9">
      <c r="B480" s="11"/>
      <c r="C480" s="11"/>
      <c r="D480" s="11"/>
      <c r="E480" s="11"/>
      <c r="F480" s="11"/>
      <c r="G480" s="11"/>
      <c r="H480" s="11"/>
      <c r="I480" s="11"/>
    </row>
    <row r="481" spans="2:9">
      <c r="B481" s="11"/>
      <c r="C481" s="11"/>
      <c r="D481" s="11"/>
      <c r="E481" s="11"/>
      <c r="F481" s="11"/>
      <c r="G481" s="11"/>
      <c r="H481" s="11"/>
      <c r="I481" s="11"/>
    </row>
    <row r="482" spans="2:9">
      <c r="B482" s="11"/>
      <c r="C482" s="11"/>
      <c r="D482" s="11"/>
      <c r="E482" s="11"/>
      <c r="F482" s="11"/>
      <c r="G482" s="11"/>
      <c r="H482" s="11"/>
      <c r="I482" s="11"/>
    </row>
    <row r="483" spans="2:9">
      <c r="B483" s="11"/>
      <c r="C483" s="11"/>
      <c r="D483" s="11"/>
      <c r="E483" s="11"/>
      <c r="F483" s="11"/>
      <c r="G483" s="11"/>
      <c r="H483" s="11"/>
      <c r="I483" s="11"/>
    </row>
    <row r="484" spans="2:9">
      <c r="B484" s="52" t="s">
        <v>22</v>
      </c>
      <c r="C484" s="11"/>
      <c r="D484" s="11"/>
      <c r="E484" s="11"/>
      <c r="F484" s="11"/>
      <c r="G484" s="11"/>
      <c r="H484" s="11"/>
      <c r="I484" s="11"/>
    </row>
    <row r="485" spans="2:9">
      <c r="B485" s="52" t="s">
        <v>53</v>
      </c>
      <c r="C485" s="11"/>
      <c r="D485" s="11"/>
      <c r="E485" s="11"/>
      <c r="F485" s="11"/>
      <c r="G485" s="11"/>
      <c r="H485" s="11"/>
      <c r="I485" s="11"/>
    </row>
    <row r="486" spans="2:9">
      <c r="B486" s="11"/>
      <c r="C486" s="11"/>
      <c r="D486" s="11"/>
      <c r="E486" s="11"/>
      <c r="F486" s="11"/>
      <c r="G486" s="11"/>
      <c r="H486" s="11"/>
      <c r="I486" s="11"/>
    </row>
    <row r="487" spans="2:9" ht="7.5" customHeight="1"/>
    <row r="488" spans="2:9">
      <c r="B488" s="11"/>
      <c r="C488" s="11"/>
      <c r="D488" s="11"/>
      <c r="E488" s="11"/>
      <c r="F488" s="11"/>
      <c r="G488" s="11"/>
      <c r="H488" s="11"/>
      <c r="I488" s="11"/>
    </row>
    <row r="489" spans="2:9">
      <c r="B489" s="11"/>
      <c r="C489" s="11"/>
      <c r="D489" s="11"/>
      <c r="E489" s="11"/>
      <c r="F489" s="11"/>
      <c r="G489" s="11"/>
      <c r="H489" s="11"/>
      <c r="I489" s="11"/>
    </row>
    <row r="490" spans="2:9">
      <c r="B490" s="86" t="s">
        <v>15</v>
      </c>
      <c r="C490" s="86"/>
      <c r="D490" s="11" t="s">
        <v>0</v>
      </c>
      <c r="E490" s="11"/>
      <c r="F490" s="11"/>
      <c r="G490" s="11"/>
      <c r="H490" s="11"/>
      <c r="I490" s="11"/>
    </row>
    <row r="491" spans="2:9">
      <c r="B491" s="88" t="s">
        <v>111</v>
      </c>
      <c r="C491" s="88">
        <v>138</v>
      </c>
      <c r="D491" s="85">
        <f>F301</f>
        <v>138</v>
      </c>
      <c r="E491" s="11"/>
      <c r="F491" s="11"/>
      <c r="G491" s="11"/>
      <c r="H491" s="11"/>
      <c r="I491" s="11"/>
    </row>
    <row r="492" spans="2:9">
      <c r="B492" s="88"/>
      <c r="C492" s="88"/>
      <c r="D492" s="85"/>
      <c r="E492" s="11"/>
      <c r="F492" s="11"/>
      <c r="G492" s="11"/>
      <c r="H492" s="11"/>
      <c r="I492" s="11"/>
    </row>
    <row r="493" spans="2:9">
      <c r="B493" s="86" t="s">
        <v>59</v>
      </c>
      <c r="C493" s="86"/>
      <c r="D493" s="11"/>
      <c r="E493" s="11"/>
      <c r="F493" s="11"/>
      <c r="G493" s="11"/>
      <c r="H493" s="11"/>
      <c r="I493" s="11"/>
    </row>
    <row r="494" spans="2:9">
      <c r="B494" s="11"/>
      <c r="C494" s="11"/>
      <c r="D494" s="11"/>
      <c r="E494" s="11"/>
      <c r="F494" s="11"/>
      <c r="G494" s="11"/>
      <c r="H494" s="11"/>
      <c r="I494" s="11"/>
    </row>
    <row r="495" spans="2:9">
      <c r="B495" s="11"/>
      <c r="C495" s="11"/>
      <c r="D495" s="11"/>
      <c r="E495" s="11"/>
      <c r="F495" s="11"/>
      <c r="G495" s="11"/>
      <c r="H495" s="11"/>
      <c r="I495" s="11"/>
    </row>
    <row r="496" spans="2:9">
      <c r="B496" s="11"/>
      <c r="C496" s="11"/>
      <c r="D496" s="11"/>
      <c r="E496" s="11"/>
      <c r="F496" s="11"/>
      <c r="G496" s="11"/>
      <c r="H496" s="11"/>
      <c r="I496" s="11"/>
    </row>
    <row r="497" spans="2:9">
      <c r="B497" s="11"/>
      <c r="C497" s="11"/>
      <c r="D497" s="11"/>
      <c r="E497" s="11"/>
      <c r="F497" s="11"/>
      <c r="G497" s="11"/>
      <c r="H497" s="11"/>
      <c r="I497" s="11"/>
    </row>
    <row r="498" spans="2:9">
      <c r="B498" s="11"/>
      <c r="C498" s="11"/>
      <c r="D498" s="11"/>
      <c r="E498" s="11"/>
      <c r="F498" s="11"/>
      <c r="G498" s="11"/>
      <c r="H498" s="11"/>
      <c r="I498" s="11"/>
    </row>
    <row r="499" spans="2:9">
      <c r="B499" s="11"/>
      <c r="C499" s="11"/>
      <c r="D499" s="11"/>
      <c r="E499" s="11"/>
      <c r="F499" s="11"/>
      <c r="G499" s="11"/>
      <c r="H499" s="11"/>
      <c r="I499" s="11"/>
    </row>
    <row r="500" spans="2:9">
      <c r="B500" s="11"/>
      <c r="C500" s="11"/>
      <c r="D500" s="11"/>
      <c r="E500" s="11"/>
      <c r="F500" s="11"/>
      <c r="G500" s="11"/>
      <c r="H500" s="11"/>
      <c r="I500" s="11"/>
    </row>
    <row r="501" spans="2:9">
      <c r="B501" s="11"/>
      <c r="C501" s="11"/>
      <c r="D501" s="11"/>
      <c r="E501" s="11"/>
      <c r="F501" s="11"/>
      <c r="G501" s="11"/>
      <c r="H501" s="11"/>
      <c r="I501" s="11"/>
    </row>
    <row r="502" spans="2:9">
      <c r="B502" s="52" t="s">
        <v>22</v>
      </c>
      <c r="C502" s="11"/>
      <c r="D502" s="11"/>
      <c r="E502" s="11"/>
      <c r="F502" s="11"/>
      <c r="G502" s="11"/>
      <c r="H502" s="11"/>
      <c r="I502" s="11"/>
    </row>
    <row r="503" spans="2:9">
      <c r="B503" s="52" t="s">
        <v>53</v>
      </c>
      <c r="C503" s="11"/>
      <c r="D503" s="11"/>
      <c r="E503" s="11"/>
      <c r="F503" s="11"/>
      <c r="G503" s="11"/>
      <c r="H503" s="11"/>
      <c r="I503" s="11"/>
    </row>
    <row r="504" spans="2:9">
      <c r="B504" s="11"/>
      <c r="C504" s="11"/>
      <c r="D504" s="11"/>
      <c r="E504" s="11"/>
      <c r="F504" s="11"/>
      <c r="G504" s="11"/>
      <c r="H504" s="11"/>
      <c r="I504" s="11"/>
    </row>
    <row r="505" spans="2:9" ht="9.75" customHeight="1"/>
    <row r="506" spans="2:9">
      <c r="B506" s="11"/>
      <c r="C506" s="11"/>
      <c r="D506" s="11"/>
      <c r="E506" s="11"/>
      <c r="F506" s="11"/>
      <c r="G506" s="11"/>
      <c r="H506" s="11"/>
      <c r="I506" s="11"/>
    </row>
    <row r="507" spans="2:9">
      <c r="B507" s="11"/>
      <c r="C507" s="11"/>
      <c r="D507" s="11"/>
      <c r="E507" s="11"/>
      <c r="F507" s="11"/>
      <c r="G507" s="11"/>
      <c r="H507" s="11"/>
      <c r="I507" s="11"/>
    </row>
    <row r="508" spans="2:9">
      <c r="B508" s="86" t="s">
        <v>15</v>
      </c>
      <c r="C508" s="86"/>
      <c r="D508" s="11" t="s">
        <v>0</v>
      </c>
      <c r="E508" s="11"/>
      <c r="F508" s="11"/>
      <c r="G508" s="11"/>
      <c r="H508" s="11"/>
      <c r="I508" s="11"/>
    </row>
    <row r="509" spans="2:9" ht="16.5" customHeight="1">
      <c r="B509" s="88" t="s">
        <v>110</v>
      </c>
      <c r="C509" s="88">
        <v>155</v>
      </c>
      <c r="D509" s="85">
        <f>F302</f>
        <v>155</v>
      </c>
      <c r="E509" s="11"/>
      <c r="F509" s="11"/>
      <c r="G509" s="11"/>
      <c r="H509" s="11"/>
      <c r="I509" s="11"/>
    </row>
    <row r="510" spans="2:9">
      <c r="B510" s="88"/>
      <c r="C510" s="88"/>
      <c r="D510" s="85"/>
      <c r="E510" s="11"/>
      <c r="F510" s="11"/>
      <c r="G510" s="11"/>
      <c r="H510" s="11"/>
      <c r="I510" s="11"/>
    </row>
    <row r="511" spans="2:9">
      <c r="B511" s="86" t="s">
        <v>63</v>
      </c>
      <c r="C511" s="86"/>
      <c r="D511" s="11"/>
      <c r="E511" s="11"/>
      <c r="F511" s="11"/>
      <c r="G511" s="11"/>
      <c r="H511" s="11"/>
      <c r="I511" s="11"/>
    </row>
    <row r="512" spans="2:9">
      <c r="B512" s="11"/>
      <c r="C512" s="11"/>
      <c r="D512" s="11"/>
      <c r="E512" s="11"/>
      <c r="F512" s="11"/>
      <c r="G512" s="11"/>
      <c r="H512" s="11"/>
      <c r="I512" s="11"/>
    </row>
    <row r="513" spans="2:9">
      <c r="B513" s="11"/>
      <c r="C513" s="11"/>
      <c r="D513" s="11"/>
      <c r="E513" s="11"/>
      <c r="F513" s="11"/>
      <c r="G513" s="11"/>
      <c r="H513" s="11"/>
      <c r="I513" s="11"/>
    </row>
    <row r="514" spans="2:9">
      <c r="B514" s="11"/>
      <c r="C514" s="11"/>
      <c r="D514" s="11"/>
      <c r="E514" s="11"/>
      <c r="F514" s="11"/>
      <c r="G514" s="11"/>
      <c r="H514" s="11"/>
      <c r="I514" s="11"/>
    </row>
    <row r="515" spans="2:9">
      <c r="B515" s="11"/>
      <c r="C515" s="11"/>
      <c r="D515" s="11"/>
      <c r="E515" s="11"/>
      <c r="F515" s="11"/>
      <c r="G515" s="11"/>
      <c r="H515" s="11"/>
      <c r="I515" s="11"/>
    </row>
    <row r="516" spans="2:9">
      <c r="B516" s="11"/>
      <c r="C516" s="11"/>
      <c r="D516" s="11"/>
      <c r="E516" s="11"/>
      <c r="F516" s="11"/>
      <c r="G516" s="11"/>
      <c r="H516" s="11"/>
      <c r="I516" s="11"/>
    </row>
    <row r="517" spans="2:9">
      <c r="B517" s="11"/>
      <c r="C517" s="11"/>
      <c r="D517" s="11"/>
      <c r="E517" s="11"/>
      <c r="F517" s="11"/>
      <c r="G517" s="11"/>
      <c r="H517" s="11"/>
      <c r="I517" s="11"/>
    </row>
    <row r="518" spans="2:9">
      <c r="B518" s="11"/>
      <c r="C518" s="11"/>
      <c r="D518" s="11"/>
      <c r="E518" s="11"/>
      <c r="F518" s="11"/>
      <c r="G518" s="11"/>
      <c r="H518" s="11"/>
      <c r="I518" s="11"/>
    </row>
    <row r="519" spans="2:9">
      <c r="B519" s="11"/>
      <c r="C519" s="11"/>
      <c r="D519" s="11"/>
      <c r="E519" s="11"/>
      <c r="F519" s="11"/>
      <c r="G519" s="11"/>
      <c r="H519" s="11"/>
      <c r="I519" s="11"/>
    </row>
    <row r="520" spans="2:9">
      <c r="B520" s="11"/>
      <c r="C520" s="11"/>
      <c r="D520" s="11"/>
      <c r="E520" s="11"/>
      <c r="F520" s="11"/>
      <c r="G520" s="11"/>
      <c r="H520" s="11"/>
      <c r="I520" s="11"/>
    </row>
    <row r="521" spans="2:9">
      <c r="B521" s="11"/>
      <c r="C521" s="11"/>
      <c r="D521" s="11"/>
      <c r="E521" s="11"/>
      <c r="F521" s="11"/>
      <c r="G521" s="11"/>
      <c r="H521" s="11"/>
      <c r="I521" s="11"/>
    </row>
    <row r="522" spans="2:9">
      <c r="B522" s="11"/>
      <c r="C522" s="11"/>
      <c r="D522" s="11"/>
      <c r="E522" s="11"/>
      <c r="F522" s="11"/>
      <c r="G522" s="11"/>
      <c r="H522" s="11"/>
      <c r="I522" s="11"/>
    </row>
    <row r="523" spans="2:9">
      <c r="B523" s="11"/>
      <c r="C523" s="11"/>
      <c r="D523" s="11"/>
      <c r="E523" s="11"/>
      <c r="F523" s="11"/>
      <c r="G523" s="11"/>
      <c r="H523" s="11"/>
      <c r="I523" s="11"/>
    </row>
    <row r="524" spans="2:9">
      <c r="B524" s="52" t="s">
        <v>22</v>
      </c>
      <c r="C524" s="11"/>
      <c r="D524" s="11"/>
      <c r="E524" s="11"/>
      <c r="F524" s="11"/>
      <c r="G524" s="11"/>
      <c r="H524" s="11"/>
      <c r="I524" s="11"/>
    </row>
    <row r="525" spans="2:9">
      <c r="B525" s="52" t="s">
        <v>53</v>
      </c>
      <c r="C525" s="11"/>
      <c r="D525" s="11"/>
      <c r="E525" s="11"/>
      <c r="F525" s="11"/>
      <c r="G525" s="11"/>
      <c r="H525" s="11"/>
      <c r="I525" s="11"/>
    </row>
    <row r="526" spans="2:9">
      <c r="B526" s="11"/>
      <c r="C526" s="11"/>
      <c r="D526" s="11"/>
      <c r="E526" s="11"/>
      <c r="F526" s="11"/>
      <c r="G526" s="11"/>
      <c r="H526" s="11"/>
      <c r="I526" s="11"/>
    </row>
    <row r="527" spans="2:9" ht="9" customHeight="1"/>
    <row r="528" spans="2:9" ht="15.75" customHeight="1">
      <c r="B528" s="11"/>
      <c r="C528" s="11"/>
      <c r="D528" s="11"/>
      <c r="E528" s="11"/>
      <c r="F528" s="11"/>
      <c r="G528" s="11"/>
      <c r="H528" s="11"/>
      <c r="I528" s="11"/>
    </row>
    <row r="529" spans="2:9">
      <c r="B529" s="11"/>
      <c r="C529" s="11"/>
      <c r="D529" s="11"/>
      <c r="E529" s="11"/>
      <c r="F529" s="11"/>
      <c r="G529" s="11"/>
      <c r="H529" s="11"/>
      <c r="I529" s="11"/>
    </row>
    <row r="530" spans="2:9">
      <c r="B530" s="86" t="s">
        <v>15</v>
      </c>
      <c r="C530" s="86"/>
      <c r="D530" s="11" t="s">
        <v>0</v>
      </c>
      <c r="E530" s="11"/>
      <c r="F530" s="11"/>
      <c r="G530" s="11"/>
      <c r="H530" s="11"/>
      <c r="I530" s="11"/>
    </row>
    <row r="531" spans="2:9">
      <c r="B531" s="88" t="s">
        <v>117</v>
      </c>
      <c r="C531" s="88"/>
      <c r="D531" s="85">
        <f>F303</f>
        <v>115</v>
      </c>
      <c r="E531" s="11"/>
      <c r="F531" s="11"/>
      <c r="G531" s="11"/>
      <c r="H531" s="11"/>
      <c r="I531" s="11"/>
    </row>
    <row r="532" spans="2:9" ht="15.75" customHeight="1">
      <c r="B532" s="88"/>
      <c r="C532" s="88"/>
      <c r="D532" s="85"/>
      <c r="E532" s="11"/>
      <c r="F532" s="11"/>
      <c r="G532" s="11"/>
      <c r="H532" s="11"/>
      <c r="I532" s="11"/>
    </row>
    <row r="533" spans="2:9" ht="15.75" customHeight="1">
      <c r="B533" s="86" t="s">
        <v>125</v>
      </c>
      <c r="C533" s="86"/>
      <c r="D533" s="11"/>
      <c r="E533" s="11"/>
      <c r="F533" s="11"/>
      <c r="G533" s="11"/>
      <c r="H533" s="11"/>
      <c r="I533" s="11"/>
    </row>
    <row r="534" spans="2:9" ht="15.75" customHeight="1">
      <c r="B534" s="11"/>
      <c r="C534" s="11"/>
      <c r="D534" s="11"/>
      <c r="E534" s="11"/>
      <c r="F534" s="11"/>
      <c r="G534" s="11"/>
      <c r="H534" s="11"/>
      <c r="I534" s="11"/>
    </row>
    <row r="535" spans="2:9" ht="15.75" customHeight="1">
      <c r="B535" s="11"/>
      <c r="C535" s="11"/>
      <c r="D535" s="11"/>
      <c r="E535" s="11"/>
      <c r="F535" s="11"/>
      <c r="G535" s="11"/>
      <c r="H535" s="11"/>
      <c r="I535" s="11"/>
    </row>
    <row r="536" spans="2:9">
      <c r="B536" s="11"/>
      <c r="C536" s="11"/>
      <c r="D536" s="11"/>
      <c r="E536" s="11"/>
      <c r="F536" s="11"/>
      <c r="G536" s="11"/>
      <c r="H536" s="11"/>
      <c r="I536" s="11"/>
    </row>
    <row r="537" spans="2:9">
      <c r="B537" s="11"/>
      <c r="C537" s="11"/>
      <c r="D537" s="11"/>
      <c r="E537" s="11"/>
      <c r="F537" s="11"/>
      <c r="G537" s="11"/>
      <c r="H537" s="11"/>
      <c r="I537" s="11"/>
    </row>
    <row r="538" spans="2:9">
      <c r="B538" s="11"/>
      <c r="C538" s="11"/>
      <c r="D538" s="11"/>
      <c r="E538" s="11"/>
      <c r="F538" s="11"/>
      <c r="G538" s="11"/>
      <c r="H538" s="11"/>
      <c r="I538" s="11"/>
    </row>
    <row r="539" spans="2:9">
      <c r="B539" s="11"/>
      <c r="C539" s="11"/>
      <c r="D539" s="11"/>
      <c r="E539" s="11"/>
      <c r="F539" s="11"/>
      <c r="G539" s="11"/>
      <c r="H539" s="11"/>
      <c r="I539" s="11"/>
    </row>
    <row r="540" spans="2:9">
      <c r="B540" s="11"/>
      <c r="C540" s="11"/>
      <c r="D540" s="11"/>
      <c r="E540" s="11"/>
      <c r="F540" s="11"/>
      <c r="G540" s="11"/>
      <c r="H540" s="11"/>
      <c r="I540" s="11"/>
    </row>
    <row r="541" spans="2:9">
      <c r="B541" s="11"/>
      <c r="C541" s="11"/>
      <c r="D541" s="11"/>
      <c r="E541" s="11"/>
      <c r="F541" s="11"/>
      <c r="G541" s="11"/>
      <c r="H541" s="11"/>
      <c r="I541" s="11"/>
    </row>
    <row r="542" spans="2:9">
      <c r="B542" s="11"/>
      <c r="C542" s="11"/>
      <c r="D542" s="11"/>
      <c r="E542" s="11"/>
      <c r="F542" s="11"/>
      <c r="G542" s="11"/>
      <c r="H542" s="11"/>
      <c r="I542" s="11"/>
    </row>
    <row r="543" spans="2:9">
      <c r="B543" s="52" t="s">
        <v>22</v>
      </c>
      <c r="C543" s="11"/>
      <c r="D543" s="11"/>
      <c r="E543" s="11"/>
      <c r="F543" s="11"/>
      <c r="G543" s="11"/>
      <c r="H543" s="11"/>
      <c r="I543" s="11"/>
    </row>
    <row r="544" spans="2:9">
      <c r="B544" s="52" t="s">
        <v>53</v>
      </c>
      <c r="C544" s="11"/>
      <c r="D544" s="11"/>
      <c r="E544" s="11"/>
      <c r="F544" s="11"/>
      <c r="G544" s="11"/>
      <c r="H544" s="11"/>
      <c r="I544" s="11"/>
    </row>
    <row r="545" spans="1:10">
      <c r="B545" s="11"/>
      <c r="C545" s="11"/>
      <c r="D545" s="11"/>
      <c r="E545" s="11"/>
      <c r="F545" s="11"/>
      <c r="G545" s="11"/>
      <c r="H545" s="11"/>
      <c r="I545" s="11"/>
    </row>
    <row r="546" spans="1:10" ht="9" customHeight="1"/>
    <row r="547" spans="1:10">
      <c r="B547" s="11"/>
      <c r="C547" s="11"/>
      <c r="D547" s="11"/>
      <c r="E547" s="11"/>
      <c r="F547" s="11"/>
      <c r="G547" s="11"/>
      <c r="H547" s="11"/>
      <c r="I547" s="11"/>
    </row>
    <row r="548" spans="1:10" ht="9" customHeight="1">
      <c r="B548" s="11"/>
      <c r="C548" s="11"/>
      <c r="D548" s="11"/>
      <c r="E548" s="11"/>
      <c r="F548" s="11"/>
      <c r="G548" s="11"/>
      <c r="H548" s="11"/>
      <c r="I548" s="11"/>
    </row>
    <row r="549" spans="1:10">
      <c r="B549" s="50" t="s">
        <v>15</v>
      </c>
      <c r="C549" s="11" t="s">
        <v>0</v>
      </c>
      <c r="D549" s="11"/>
      <c r="E549" s="11"/>
      <c r="F549" s="11"/>
      <c r="G549" s="11"/>
      <c r="H549" s="11"/>
      <c r="I549" s="11"/>
    </row>
    <row r="550" spans="1:10">
      <c r="B550" s="88" t="s">
        <v>64</v>
      </c>
      <c r="C550" s="85">
        <f>F304</f>
        <v>972</v>
      </c>
      <c r="D550" s="11"/>
      <c r="E550" s="11"/>
      <c r="F550" s="11"/>
      <c r="G550" s="11"/>
      <c r="H550" s="11"/>
      <c r="I550" s="11"/>
    </row>
    <row r="551" spans="1:10">
      <c r="B551" s="88"/>
      <c r="C551" s="85"/>
      <c r="D551" s="11"/>
      <c r="E551" s="11"/>
      <c r="F551" s="11"/>
      <c r="G551" s="11"/>
      <c r="H551" s="11"/>
      <c r="I551" s="11"/>
    </row>
    <row r="552" spans="1:10" ht="22.5">
      <c r="B552" s="54" t="s">
        <v>65</v>
      </c>
      <c r="C552" s="11"/>
      <c r="D552" s="11"/>
      <c r="E552" s="11"/>
      <c r="F552" s="11"/>
      <c r="G552" s="11"/>
      <c r="H552" s="11"/>
      <c r="I552" s="11"/>
    </row>
    <row r="553" spans="1:10">
      <c r="B553" s="70" t="s">
        <v>124</v>
      </c>
      <c r="C553" s="51"/>
      <c r="D553" s="11"/>
      <c r="E553" s="11"/>
      <c r="F553" s="11"/>
      <c r="G553" s="11"/>
      <c r="H553" s="11"/>
      <c r="I553" s="11"/>
    </row>
    <row r="554" spans="1:10" ht="15.75" customHeight="1">
      <c r="B554" s="11"/>
      <c r="C554" s="11"/>
      <c r="D554" s="11"/>
      <c r="E554" s="11"/>
      <c r="F554" s="11"/>
      <c r="G554" s="11"/>
      <c r="H554" s="11"/>
      <c r="I554" s="11"/>
    </row>
    <row r="555" spans="1:10" s="56" customFormat="1" ht="15.75" customHeight="1">
      <c r="A555"/>
      <c r="B555" s="11"/>
      <c r="C555" s="11"/>
      <c r="D555" s="11"/>
      <c r="E555" s="11"/>
      <c r="F555" s="11"/>
      <c r="G555" s="11"/>
      <c r="H555" s="11"/>
      <c r="I555" s="11"/>
      <c r="J555"/>
    </row>
    <row r="556" spans="1:10">
      <c r="B556" s="11"/>
      <c r="C556" s="11"/>
      <c r="D556" s="11"/>
      <c r="E556" s="11"/>
      <c r="F556" s="11"/>
      <c r="G556" s="11"/>
      <c r="H556" s="11"/>
      <c r="I556" s="11"/>
      <c r="J556" s="56"/>
    </row>
    <row r="557" spans="1:10">
      <c r="B557" s="11"/>
      <c r="C557" s="11"/>
      <c r="D557" s="11"/>
      <c r="E557" s="11"/>
      <c r="F557" s="11"/>
      <c r="G557" s="11"/>
      <c r="H557" s="11"/>
      <c r="I557" s="11"/>
    </row>
    <row r="558" spans="1:10">
      <c r="B558" s="11"/>
      <c r="C558" s="11"/>
      <c r="D558" s="11"/>
      <c r="E558" s="11"/>
      <c r="F558" s="11"/>
      <c r="G558" s="11"/>
      <c r="H558" s="11"/>
      <c r="I558" s="11"/>
    </row>
    <row r="559" spans="1:10">
      <c r="B559" s="11"/>
      <c r="C559" s="11"/>
      <c r="D559" s="11"/>
      <c r="E559" s="11"/>
      <c r="F559" s="11"/>
      <c r="G559" s="11"/>
      <c r="H559" s="11"/>
      <c r="I559" s="11"/>
    </row>
    <row r="560" spans="1:10">
      <c r="B560" s="11"/>
      <c r="C560" s="11"/>
      <c r="D560" s="11"/>
      <c r="E560" s="11"/>
      <c r="F560" s="11"/>
      <c r="G560" s="11"/>
      <c r="H560" s="11"/>
      <c r="I560" s="11"/>
    </row>
    <row r="561" spans="1:9">
      <c r="B561" s="11"/>
      <c r="C561" s="11"/>
      <c r="D561" s="11"/>
      <c r="E561" s="11"/>
      <c r="F561" s="11"/>
      <c r="G561" s="11"/>
      <c r="H561" s="11"/>
      <c r="I561" s="11"/>
    </row>
    <row r="562" spans="1:9">
      <c r="B562" s="11"/>
      <c r="C562" s="11"/>
      <c r="D562" s="11"/>
      <c r="E562" s="11"/>
      <c r="F562" s="11"/>
      <c r="G562" s="11"/>
      <c r="H562" s="11"/>
      <c r="I562" s="11"/>
    </row>
    <row r="563" spans="1:9">
      <c r="B563" s="52" t="s">
        <v>22</v>
      </c>
      <c r="C563" s="11"/>
      <c r="D563" s="11"/>
      <c r="E563" s="11"/>
      <c r="F563" s="11"/>
      <c r="G563" s="11"/>
      <c r="H563" s="11"/>
      <c r="I563" s="11"/>
    </row>
    <row r="564" spans="1:9">
      <c r="B564" s="52" t="s">
        <v>53</v>
      </c>
      <c r="C564" s="11"/>
      <c r="D564" s="11"/>
      <c r="E564" s="11"/>
      <c r="F564" s="11"/>
      <c r="G564" s="11"/>
      <c r="H564" s="11"/>
      <c r="I564" s="11"/>
    </row>
    <row r="565" spans="1:9">
      <c r="B565" s="11"/>
      <c r="C565" s="11"/>
      <c r="D565" s="11"/>
      <c r="E565" s="11"/>
      <c r="F565" s="11"/>
      <c r="G565" s="11"/>
      <c r="H565" s="11"/>
      <c r="I565" s="11"/>
    </row>
    <row r="566" spans="1:9" ht="10.5" customHeight="1"/>
    <row r="567" spans="1:9">
      <c r="B567" s="11"/>
      <c r="C567" s="11"/>
      <c r="D567" s="11"/>
      <c r="E567" s="11"/>
      <c r="F567" s="11"/>
      <c r="G567" s="11"/>
      <c r="H567" s="11"/>
      <c r="I567" s="11"/>
    </row>
    <row r="568" spans="1:9">
      <c r="B568" s="11"/>
      <c r="C568" s="11"/>
      <c r="D568" s="11"/>
      <c r="E568" s="11"/>
      <c r="F568" s="11"/>
      <c r="G568" s="11"/>
      <c r="H568" s="11"/>
      <c r="I568" s="11"/>
    </row>
    <row r="569" spans="1:9">
      <c r="B569" s="50" t="s">
        <v>15</v>
      </c>
      <c r="C569" s="11" t="s">
        <v>0</v>
      </c>
      <c r="D569" s="11"/>
      <c r="E569" s="11"/>
      <c r="F569" s="11"/>
      <c r="G569" s="11"/>
      <c r="H569" s="11"/>
      <c r="I569" s="11"/>
    </row>
    <row r="570" spans="1:9">
      <c r="B570" s="116" t="s">
        <v>116</v>
      </c>
      <c r="C570" s="85">
        <f>F305</f>
        <v>193</v>
      </c>
      <c r="D570" s="11"/>
      <c r="E570" s="11"/>
      <c r="F570" s="11"/>
      <c r="G570" s="11"/>
      <c r="H570" s="11"/>
      <c r="I570" s="11"/>
    </row>
    <row r="571" spans="1:9">
      <c r="B571" s="116"/>
      <c r="C571" s="85"/>
      <c r="D571" s="11"/>
      <c r="E571" s="11"/>
      <c r="F571" s="11"/>
      <c r="G571" s="11"/>
      <c r="H571" s="11"/>
      <c r="I571" s="11"/>
    </row>
    <row r="572" spans="1:9" ht="22.5">
      <c r="B572" s="58"/>
      <c r="C572" s="11"/>
      <c r="D572" s="11"/>
      <c r="E572" s="11"/>
      <c r="F572" s="11"/>
      <c r="G572" s="11"/>
      <c r="H572" s="11"/>
      <c r="I572" s="11"/>
    </row>
    <row r="573" spans="1:9" ht="36.75">
      <c r="B573" s="55"/>
      <c r="C573" s="53"/>
      <c r="D573" s="53"/>
      <c r="E573" s="53"/>
      <c r="F573" s="53"/>
      <c r="G573" s="53"/>
      <c r="H573" s="53"/>
      <c r="I573" s="53"/>
    </row>
    <row r="574" spans="1:9">
      <c r="B574" s="57" t="s">
        <v>86</v>
      </c>
      <c r="C574" s="11"/>
      <c r="D574" s="11"/>
      <c r="E574" s="11"/>
      <c r="F574" s="11"/>
      <c r="G574" s="11"/>
      <c r="H574" s="11"/>
      <c r="I574" s="11"/>
    </row>
    <row r="575" spans="1:9">
      <c r="A575" s="56"/>
      <c r="B575" s="11"/>
      <c r="C575" s="11"/>
      <c r="D575" s="11"/>
      <c r="E575" s="11"/>
      <c r="F575" s="11"/>
      <c r="G575" s="11"/>
      <c r="H575" s="11"/>
      <c r="I575" s="11"/>
    </row>
    <row r="576" spans="1:9">
      <c r="B576" s="11"/>
      <c r="C576" s="11"/>
      <c r="D576" s="11"/>
      <c r="E576" s="11"/>
      <c r="F576" s="11"/>
      <c r="G576" s="11"/>
      <c r="H576" s="11"/>
      <c r="I576" s="11"/>
    </row>
    <row r="577" spans="2:9" ht="7.5" customHeight="1">
      <c r="B577" s="11"/>
      <c r="C577" s="11"/>
      <c r="D577" s="11"/>
      <c r="E577" s="11"/>
      <c r="F577" s="11"/>
      <c r="G577" s="11"/>
      <c r="H577" s="11"/>
      <c r="I577" s="11"/>
    </row>
    <row r="578" spans="2:9">
      <c r="B578" s="11"/>
      <c r="C578" s="11"/>
      <c r="D578" s="11"/>
      <c r="E578" s="11"/>
      <c r="F578" s="11"/>
      <c r="G578" s="11"/>
      <c r="H578" s="11"/>
      <c r="I578" s="11"/>
    </row>
    <row r="579" spans="2:9">
      <c r="B579" s="11"/>
      <c r="C579" s="11"/>
      <c r="D579" s="11"/>
      <c r="E579" s="11"/>
      <c r="F579" s="11"/>
      <c r="G579" s="11"/>
      <c r="H579" s="11"/>
      <c r="I579" s="11"/>
    </row>
    <row r="580" spans="2:9">
      <c r="B580" s="11"/>
      <c r="C580" s="11"/>
      <c r="D580" s="11"/>
      <c r="E580" s="11"/>
      <c r="F580" s="11"/>
      <c r="G580" s="11"/>
      <c r="H580" s="11"/>
      <c r="I580" s="11"/>
    </row>
    <row r="581" spans="2:9">
      <c r="B581" s="52" t="s">
        <v>22</v>
      </c>
      <c r="C581" s="11"/>
      <c r="D581" s="11"/>
      <c r="E581" s="11"/>
      <c r="F581" s="11"/>
      <c r="G581" s="11"/>
      <c r="H581" s="11"/>
      <c r="I581" s="11"/>
    </row>
    <row r="582" spans="2:9">
      <c r="B582" s="52" t="s">
        <v>53</v>
      </c>
      <c r="C582" s="11"/>
      <c r="D582" s="11"/>
      <c r="E582" s="11"/>
      <c r="F582" s="11"/>
      <c r="G582" s="11"/>
      <c r="H582" s="11"/>
      <c r="I582" s="11"/>
    </row>
    <row r="583" spans="2:9">
      <c r="B583" s="11"/>
      <c r="C583" s="11"/>
      <c r="D583" s="11"/>
      <c r="E583" s="11"/>
      <c r="F583" s="11"/>
      <c r="G583" s="11"/>
      <c r="H583" s="11"/>
      <c r="I583" s="11"/>
    </row>
    <row r="585" spans="2:9">
      <c r="B585" s="11" t="s">
        <v>85</v>
      </c>
      <c r="C585" s="11" t="s">
        <v>84</v>
      </c>
    </row>
    <row r="594" spans="2:9" ht="28.5">
      <c r="B594" s="115" t="s">
        <v>20</v>
      </c>
      <c r="C594" s="115"/>
      <c r="D594" s="115"/>
      <c r="E594" s="115"/>
      <c r="F594" s="115"/>
      <c r="G594" s="115"/>
      <c r="H594" s="115"/>
      <c r="I594" s="115"/>
    </row>
    <row r="595" spans="2:9">
      <c r="B595" s="93"/>
      <c r="C595" s="93"/>
      <c r="D595" s="93"/>
      <c r="E595" s="93"/>
      <c r="F595" s="93"/>
      <c r="G595" s="93"/>
      <c r="H595" s="93"/>
      <c r="I595" s="93"/>
    </row>
    <row r="596" spans="2:9">
      <c r="B596" s="122"/>
      <c r="C596" s="122"/>
      <c r="D596" s="122"/>
      <c r="E596" s="122"/>
      <c r="F596" s="122"/>
      <c r="G596" s="122"/>
      <c r="H596" s="122"/>
      <c r="I596" s="122"/>
    </row>
    <row r="597" spans="2:9">
      <c r="B597" s="122"/>
      <c r="C597" s="122"/>
      <c r="D597" s="122"/>
      <c r="E597" s="122"/>
      <c r="F597" s="122"/>
      <c r="G597" s="122"/>
      <c r="H597" s="122"/>
      <c r="I597" s="122"/>
    </row>
    <row r="598" spans="2:9">
      <c r="B598" s="122"/>
      <c r="C598" s="122"/>
      <c r="D598" s="122"/>
      <c r="E598" s="122"/>
      <c r="F598" s="122"/>
      <c r="G598" s="122"/>
      <c r="H598" s="122"/>
      <c r="I598" s="122"/>
    </row>
    <row r="599" spans="2:9">
      <c r="B599" s="122"/>
      <c r="C599" s="122"/>
      <c r="D599" s="122"/>
      <c r="E599" s="122"/>
      <c r="F599" s="122"/>
      <c r="G599" s="122"/>
      <c r="H599" s="122"/>
      <c r="I599" s="122"/>
    </row>
    <row r="600" spans="2:9">
      <c r="B600" s="122"/>
      <c r="C600" s="122"/>
      <c r="D600" s="122"/>
      <c r="E600" s="122"/>
      <c r="F600" s="122"/>
      <c r="G600" s="122"/>
      <c r="H600" s="122"/>
      <c r="I600" s="122"/>
    </row>
    <row r="601" spans="2:9">
      <c r="B601" s="122"/>
      <c r="C601" s="122"/>
      <c r="D601" s="122"/>
      <c r="E601" s="122"/>
      <c r="F601" s="122"/>
      <c r="G601" s="122"/>
      <c r="H601" s="122"/>
      <c r="I601" s="122"/>
    </row>
    <row r="602" spans="2:9" ht="20.25" customHeight="1">
      <c r="B602" s="122"/>
      <c r="C602" s="122"/>
      <c r="D602" s="122"/>
      <c r="E602" s="122"/>
      <c r="F602" s="122"/>
      <c r="G602" s="122"/>
      <c r="H602" s="122"/>
      <c r="I602" s="122"/>
    </row>
    <row r="603" spans="2:9" ht="17.25" customHeight="1">
      <c r="B603" s="122"/>
      <c r="C603" s="122"/>
      <c r="D603" s="122"/>
      <c r="E603" s="122"/>
      <c r="F603" s="122"/>
      <c r="G603" s="122"/>
      <c r="H603" s="122"/>
      <c r="I603" s="122"/>
    </row>
    <row r="604" spans="2:9">
      <c r="B604" s="122"/>
      <c r="C604" s="122"/>
      <c r="D604" s="122"/>
      <c r="E604" s="122"/>
      <c r="F604" s="122"/>
      <c r="G604" s="122"/>
      <c r="H604" s="122"/>
      <c r="I604" s="122"/>
    </row>
    <row r="605" spans="2:9" ht="21">
      <c r="B605" s="105" t="s">
        <v>35</v>
      </c>
      <c r="C605" s="105"/>
      <c r="D605" s="105"/>
      <c r="E605" s="105"/>
      <c r="F605" s="105"/>
      <c r="G605" s="105"/>
      <c r="H605" s="105"/>
      <c r="I605" s="105"/>
    </row>
    <row r="606" spans="2:9">
      <c r="B606" s="106" t="s">
        <v>88</v>
      </c>
      <c r="C606" s="106" t="s">
        <v>0</v>
      </c>
      <c r="D606" s="103" t="s">
        <v>81</v>
      </c>
      <c r="E606" s="104"/>
      <c r="F606" s="103" t="s">
        <v>82</v>
      </c>
      <c r="G606" s="104"/>
      <c r="H606" s="103" t="s">
        <v>33</v>
      </c>
      <c r="I606" s="104"/>
    </row>
    <row r="607" spans="2:9">
      <c r="B607" s="107"/>
      <c r="C607" s="107"/>
      <c r="D607" s="16" t="s">
        <v>36</v>
      </c>
      <c r="E607" s="16" t="s">
        <v>31</v>
      </c>
      <c r="F607" s="16" t="s">
        <v>36</v>
      </c>
      <c r="G607" s="16" t="s">
        <v>31</v>
      </c>
      <c r="H607" s="16" t="s">
        <v>36</v>
      </c>
      <c r="I607" s="16" t="s">
        <v>31</v>
      </c>
    </row>
    <row r="608" spans="2:9">
      <c r="B608" s="9" t="s">
        <v>7</v>
      </c>
      <c r="C608" s="17">
        <v>264</v>
      </c>
      <c r="D608" s="20">
        <v>2</v>
      </c>
      <c r="E608" s="20">
        <f>C608*D608</f>
        <v>528</v>
      </c>
      <c r="F608" s="17">
        <v>4</v>
      </c>
      <c r="G608" s="17">
        <f>C608*F608</f>
        <v>1056</v>
      </c>
      <c r="H608" s="20">
        <v>8</v>
      </c>
      <c r="I608" s="20">
        <f>C608*H608</f>
        <v>2112</v>
      </c>
    </row>
    <row r="609" spans="2:9">
      <c r="B609" s="46" t="s">
        <v>83</v>
      </c>
      <c r="C609" s="47">
        <v>206</v>
      </c>
      <c r="D609" s="20">
        <v>6</v>
      </c>
      <c r="E609" s="20">
        <f>C609*D609</f>
        <v>1236</v>
      </c>
      <c r="F609" s="47">
        <v>12</v>
      </c>
      <c r="G609" s="47">
        <f>C609*F609</f>
        <v>2472</v>
      </c>
      <c r="H609" s="20">
        <v>24</v>
      </c>
      <c r="I609" s="20">
        <f>C609*H609</f>
        <v>4944</v>
      </c>
    </row>
    <row r="610" spans="2:9">
      <c r="B610" s="9" t="s">
        <v>3</v>
      </c>
      <c r="C610" s="17">
        <v>279</v>
      </c>
      <c r="D610" s="20">
        <v>2</v>
      </c>
      <c r="E610" s="20">
        <f>C610*D610</f>
        <v>558</v>
      </c>
      <c r="F610" s="17">
        <v>4</v>
      </c>
      <c r="G610" s="17">
        <f>C610*F610</f>
        <v>1116</v>
      </c>
      <c r="H610" s="20">
        <v>8</v>
      </c>
      <c r="I610" s="20">
        <f>C610*H610</f>
        <v>2232</v>
      </c>
    </row>
    <row r="611" spans="2:9">
      <c r="B611" s="46" t="s">
        <v>4</v>
      </c>
      <c r="C611" s="47">
        <v>269</v>
      </c>
      <c r="D611" s="20">
        <v>2</v>
      </c>
      <c r="E611" s="20">
        <f>C611*D611</f>
        <v>538</v>
      </c>
      <c r="F611" s="47">
        <v>4</v>
      </c>
      <c r="G611" s="47">
        <f>C611*F611</f>
        <v>1076</v>
      </c>
      <c r="H611" s="20">
        <v>8</v>
      </c>
      <c r="I611" s="20">
        <f>C611*H611</f>
        <v>2152</v>
      </c>
    </row>
    <row r="612" spans="2:9">
      <c r="B612" s="9" t="s">
        <v>5</v>
      </c>
      <c r="C612" s="17">
        <v>121</v>
      </c>
      <c r="D612" s="20">
        <v>4</v>
      </c>
      <c r="E612" s="20">
        <f>C612*D612</f>
        <v>484</v>
      </c>
      <c r="F612" s="17">
        <v>8</v>
      </c>
      <c r="G612" s="17">
        <f>C612*F612</f>
        <v>968</v>
      </c>
      <c r="H612" s="20">
        <v>16</v>
      </c>
      <c r="I612" s="20">
        <f>C612*H612</f>
        <v>1936</v>
      </c>
    </row>
    <row r="613" spans="2:9">
      <c r="B613" s="21"/>
      <c r="C613" s="22"/>
      <c r="D613" s="27">
        <f>SUM(D608:D612)</f>
        <v>16</v>
      </c>
      <c r="E613" s="31"/>
      <c r="F613" s="36">
        <f>SUM(F608:F612)</f>
        <v>32</v>
      </c>
      <c r="G613" s="36"/>
      <c r="H613" s="33">
        <f>SUM(H608:H612)</f>
        <v>64</v>
      </c>
      <c r="I613" s="28"/>
    </row>
    <row r="614" spans="2:9" ht="16.5" thickBot="1">
      <c r="B614" s="23"/>
      <c r="C614" s="24" t="s">
        <v>8</v>
      </c>
      <c r="D614" s="28" t="s">
        <v>9</v>
      </c>
      <c r="E614" s="31">
        <f>SUM(E608:E612)</f>
        <v>3344</v>
      </c>
      <c r="F614" s="37"/>
      <c r="G614" s="3">
        <f>SUM(G608:G612)</f>
        <v>6688</v>
      </c>
      <c r="H614" s="34"/>
      <c r="I614" s="28">
        <f>SUM(I608:I612)</f>
        <v>13376</v>
      </c>
    </row>
    <row r="615" spans="2:9" ht="17.25" thickTop="1" thickBot="1">
      <c r="B615" s="23"/>
      <c r="C615" s="25"/>
      <c r="D615" s="29" t="s">
        <v>10</v>
      </c>
      <c r="E615" s="19">
        <f>E614*H11</f>
        <v>120384</v>
      </c>
      <c r="F615" s="46"/>
      <c r="G615" s="19">
        <f>G614*H11</f>
        <v>240768</v>
      </c>
      <c r="H615" s="35"/>
      <c r="I615" s="19">
        <f>I614*H11</f>
        <v>481536</v>
      </c>
    </row>
    <row r="616" spans="2:9" ht="16.5" thickTop="1">
      <c r="B616" s="26" t="s">
        <v>37</v>
      </c>
      <c r="C616" s="25"/>
      <c r="D616" s="29"/>
      <c r="E616" s="29"/>
      <c r="F616" s="3"/>
      <c r="G616" s="3"/>
      <c r="H616" s="29"/>
      <c r="I616" s="29"/>
    </row>
    <row r="617" spans="2:9">
      <c r="B617" s="91" t="s">
        <v>38</v>
      </c>
      <c r="C617" s="92"/>
      <c r="D617" s="28" t="s">
        <v>10</v>
      </c>
      <c r="E617" s="32">
        <f>E615*1.12</f>
        <v>134830.08000000002</v>
      </c>
      <c r="F617" s="46"/>
      <c r="G617" s="48">
        <f>G615*1.12</f>
        <v>269660.16000000003</v>
      </c>
      <c r="H617" s="35"/>
      <c r="I617" s="30">
        <f>I615*1.12</f>
        <v>539320.32000000007</v>
      </c>
    </row>
    <row r="618" spans="2:9" ht="15.75" customHeight="1">
      <c r="B618" s="123" t="s">
        <v>16</v>
      </c>
      <c r="C618" s="124"/>
      <c r="D618" s="28" t="s">
        <v>10</v>
      </c>
      <c r="E618" s="32">
        <f>E615*1.25</f>
        <v>150480</v>
      </c>
      <c r="F618" s="63"/>
      <c r="G618" s="64">
        <f>G615*1.25</f>
        <v>300960</v>
      </c>
      <c r="H618" s="35"/>
      <c r="I618" s="30">
        <f>I615*1.25</f>
        <v>601920</v>
      </c>
    </row>
    <row r="619" spans="2:9" ht="15.75" customHeight="1">
      <c r="B619" s="91" t="s">
        <v>87</v>
      </c>
      <c r="C619" s="92"/>
      <c r="D619" s="28" t="s">
        <v>10</v>
      </c>
      <c r="E619" s="32">
        <f>E615*1.37</f>
        <v>164926.08000000002</v>
      </c>
      <c r="F619" s="46"/>
      <c r="G619" s="48">
        <f>G615*1.37</f>
        <v>329852.16000000003</v>
      </c>
      <c r="H619" s="35"/>
      <c r="I619" s="30">
        <f>I615*1.37</f>
        <v>659704.32000000007</v>
      </c>
    </row>
    <row r="620" spans="2:9">
      <c r="B620" s="74" t="s">
        <v>103</v>
      </c>
      <c r="C620" s="74"/>
      <c r="D620" s="74"/>
      <c r="E620" s="74"/>
      <c r="F620" s="74"/>
      <c r="G620" s="74"/>
      <c r="H620" s="74"/>
      <c r="I620" s="74"/>
    </row>
    <row r="622" spans="2:9">
      <c r="B622" s="122" t="s">
        <v>39</v>
      </c>
      <c r="C622" s="122"/>
      <c r="D622" s="122"/>
      <c r="E622" s="122"/>
      <c r="F622" s="122"/>
      <c r="G622" s="122"/>
      <c r="H622" s="122"/>
      <c r="I622" s="122"/>
    </row>
    <row r="623" spans="2:9">
      <c r="B623" s="60"/>
      <c r="C623" s="60"/>
      <c r="D623" s="60"/>
      <c r="E623" s="60"/>
      <c r="F623" s="60"/>
      <c r="G623" s="60"/>
      <c r="H623" s="60"/>
      <c r="I623" s="60"/>
    </row>
    <row r="624" spans="2:9">
      <c r="B624" s="61"/>
      <c r="C624" s="61"/>
      <c r="D624" s="61"/>
      <c r="E624" s="61"/>
      <c r="F624" s="61"/>
      <c r="G624" s="61"/>
      <c r="H624" s="61"/>
      <c r="I624" s="61"/>
    </row>
    <row r="625" spans="2:9">
      <c r="B625" s="62"/>
      <c r="C625" s="62"/>
      <c r="D625" s="62"/>
      <c r="E625" s="62"/>
      <c r="F625" s="62"/>
      <c r="G625" s="62"/>
      <c r="H625" s="62"/>
      <c r="I625" s="62"/>
    </row>
    <row r="626" spans="2:9">
      <c r="B626" s="62"/>
      <c r="C626" s="62"/>
      <c r="D626" s="62"/>
      <c r="E626" s="62"/>
      <c r="F626" s="62"/>
      <c r="G626" s="62"/>
      <c r="H626" s="62"/>
      <c r="I626" s="62"/>
    </row>
    <row r="627" spans="2:9">
      <c r="B627" s="62"/>
      <c r="C627" s="62"/>
      <c r="D627" s="62"/>
      <c r="E627" s="62"/>
      <c r="F627" s="62"/>
      <c r="G627" s="62"/>
      <c r="H627" s="62"/>
      <c r="I627" s="62"/>
    </row>
    <row r="628" spans="2:9">
      <c r="B628" s="62"/>
      <c r="C628" s="62"/>
      <c r="D628" s="62"/>
      <c r="E628" s="62"/>
      <c r="F628" s="62"/>
      <c r="G628" s="62"/>
      <c r="H628" s="62"/>
      <c r="I628" s="71" t="s">
        <v>106</v>
      </c>
    </row>
    <row r="629" spans="2:9">
      <c r="B629" s="62"/>
      <c r="C629" s="62"/>
      <c r="D629" s="62"/>
      <c r="E629" s="62"/>
      <c r="F629" s="62"/>
      <c r="G629" s="62"/>
      <c r="H629" s="62"/>
      <c r="I629" s="62"/>
    </row>
    <row r="630" spans="2:9" ht="7.5" customHeight="1">
      <c r="B630" s="62"/>
      <c r="C630" s="62"/>
      <c r="D630" s="62"/>
      <c r="E630" s="62"/>
      <c r="F630" s="62"/>
      <c r="G630" s="62"/>
      <c r="H630" s="60"/>
      <c r="I630" s="62"/>
    </row>
    <row r="631" spans="2:9">
      <c r="B631" s="118"/>
      <c r="C631" s="118"/>
      <c r="D631" s="62"/>
      <c r="E631" s="62"/>
      <c r="F631" s="121" t="s">
        <v>26</v>
      </c>
      <c r="G631" s="121"/>
      <c r="H631" s="121"/>
      <c r="I631" s="121"/>
    </row>
    <row r="633" spans="2:9">
      <c r="B633" s="62"/>
      <c r="C633" s="62"/>
      <c r="D633" s="62"/>
      <c r="E633" s="62"/>
      <c r="F633" s="62"/>
      <c r="G633" s="62"/>
      <c r="H633" s="62"/>
      <c r="I633" s="62"/>
    </row>
    <row r="634" spans="2:9">
      <c r="B634" s="62"/>
      <c r="C634" s="62"/>
      <c r="D634" s="62"/>
      <c r="E634" s="62"/>
      <c r="F634" s="62"/>
      <c r="G634" s="62"/>
      <c r="H634" s="62"/>
      <c r="I634" s="62"/>
    </row>
    <row r="635" spans="2:9">
      <c r="B635" s="118" t="s">
        <v>15</v>
      </c>
      <c r="C635" s="118"/>
      <c r="D635" s="62" t="s">
        <v>0</v>
      </c>
      <c r="E635" s="62"/>
      <c r="F635" s="62"/>
      <c r="G635" s="62"/>
      <c r="H635" s="62"/>
      <c r="I635" s="62"/>
    </row>
    <row r="636" spans="2:9">
      <c r="B636" s="119" t="s">
        <v>7</v>
      </c>
      <c r="C636" s="119"/>
      <c r="D636" s="120">
        <f>C608</f>
        <v>264</v>
      </c>
      <c r="E636" s="62"/>
      <c r="F636" s="62"/>
      <c r="G636" s="62"/>
      <c r="H636" s="62"/>
      <c r="I636" s="62"/>
    </row>
    <row r="637" spans="2:9">
      <c r="B637" s="119"/>
      <c r="C637" s="119"/>
      <c r="D637" s="120"/>
      <c r="E637" s="62"/>
      <c r="F637" s="62"/>
      <c r="G637" s="62"/>
      <c r="H637" s="62"/>
      <c r="I637" s="62"/>
    </row>
    <row r="638" spans="2:9">
      <c r="B638" s="118" t="s">
        <v>44</v>
      </c>
      <c r="C638" s="118"/>
      <c r="D638" s="62"/>
      <c r="E638" s="62"/>
      <c r="F638" s="62"/>
      <c r="G638" s="62"/>
      <c r="H638" s="62"/>
      <c r="I638" s="62"/>
    </row>
    <row r="639" spans="2:9">
      <c r="B639" s="62"/>
      <c r="C639" s="62"/>
      <c r="D639" s="62"/>
      <c r="E639" s="62"/>
      <c r="F639" s="62"/>
      <c r="G639" s="62"/>
      <c r="H639" s="62"/>
      <c r="I639" s="62"/>
    </row>
    <row r="640" spans="2:9">
      <c r="B640" s="62"/>
      <c r="C640" s="62"/>
      <c r="D640" s="62"/>
      <c r="E640" s="62"/>
      <c r="F640" s="62"/>
      <c r="G640" s="62"/>
      <c r="H640" s="62"/>
      <c r="I640" s="62"/>
    </row>
    <row r="641" spans="2:9">
      <c r="B641" s="62"/>
      <c r="C641" s="62"/>
      <c r="D641" s="62"/>
      <c r="E641" s="62"/>
      <c r="F641" s="62"/>
      <c r="G641" s="62"/>
      <c r="H641" s="62"/>
      <c r="I641" s="62"/>
    </row>
    <row r="642" spans="2:9">
      <c r="B642" s="62"/>
      <c r="C642" s="62"/>
      <c r="D642" s="62"/>
      <c r="E642" s="62"/>
      <c r="F642" s="62"/>
      <c r="G642" s="62"/>
      <c r="H642" s="62"/>
      <c r="I642" s="62"/>
    </row>
    <row r="643" spans="2:9">
      <c r="B643" s="62"/>
      <c r="C643" s="62"/>
      <c r="D643" s="62"/>
      <c r="E643" s="62"/>
      <c r="F643" s="62"/>
      <c r="G643" s="62"/>
      <c r="H643" s="62"/>
      <c r="I643" s="62"/>
    </row>
    <row r="644" spans="2:9">
      <c r="B644" s="62"/>
      <c r="C644" s="62"/>
      <c r="D644" s="62"/>
      <c r="E644" s="62"/>
      <c r="F644" s="62"/>
      <c r="G644" s="62"/>
      <c r="H644" s="62"/>
      <c r="I644" s="62"/>
    </row>
    <row r="645" spans="2:9">
      <c r="B645" s="65" t="s">
        <v>22</v>
      </c>
      <c r="C645" s="62"/>
      <c r="D645" s="62"/>
      <c r="E645" s="62"/>
      <c r="F645" s="62"/>
      <c r="G645" s="62"/>
      <c r="H645" s="62"/>
      <c r="I645" s="62"/>
    </row>
    <row r="646" spans="2:9" ht="15" customHeight="1">
      <c r="B646" s="65" t="s">
        <v>53</v>
      </c>
      <c r="C646" s="62"/>
      <c r="D646" s="62"/>
      <c r="E646" s="62"/>
      <c r="F646" s="62"/>
      <c r="G646" s="62"/>
      <c r="H646" s="62"/>
      <c r="I646" s="62"/>
    </row>
    <row r="647" spans="2:9">
      <c r="B647" s="62"/>
      <c r="C647" s="62"/>
      <c r="D647" s="62"/>
      <c r="E647" s="62"/>
      <c r="F647" s="62"/>
      <c r="G647" s="62"/>
      <c r="H647" s="62"/>
      <c r="I647" s="62"/>
    </row>
    <row r="648" spans="2:9" ht="9" customHeight="1"/>
    <row r="649" spans="2:9" ht="15.75" customHeight="1">
      <c r="B649" s="62"/>
      <c r="C649" s="62"/>
      <c r="D649" s="62"/>
      <c r="E649" s="62"/>
      <c r="F649" s="62"/>
      <c r="G649" s="62"/>
      <c r="H649" s="62"/>
      <c r="I649" s="62"/>
    </row>
    <row r="650" spans="2:9" ht="15.75" customHeight="1">
      <c r="B650" s="62"/>
      <c r="C650" s="62"/>
      <c r="D650" s="62"/>
      <c r="E650" s="62"/>
      <c r="F650" s="62"/>
      <c r="G650" s="62"/>
      <c r="H650" s="62"/>
      <c r="I650" s="62"/>
    </row>
    <row r="651" spans="2:9" ht="15.75" customHeight="1">
      <c r="B651" s="118" t="s">
        <v>15</v>
      </c>
      <c r="C651" s="118"/>
      <c r="D651" s="62" t="s">
        <v>0</v>
      </c>
      <c r="E651" s="62"/>
      <c r="F651" s="62"/>
      <c r="G651" s="62"/>
      <c r="H651" s="62"/>
      <c r="I651" s="62"/>
    </row>
    <row r="652" spans="2:9">
      <c r="B652" s="119" t="s">
        <v>6</v>
      </c>
      <c r="C652" s="119"/>
      <c r="D652" s="120">
        <f>C609</f>
        <v>206</v>
      </c>
      <c r="E652" s="62"/>
      <c r="F652" s="62"/>
      <c r="G652" s="62"/>
      <c r="H652" s="62"/>
      <c r="I652" s="62"/>
    </row>
    <row r="653" spans="2:9">
      <c r="B653" s="119"/>
      <c r="C653" s="119"/>
      <c r="D653" s="120"/>
      <c r="E653" s="62"/>
      <c r="F653" s="62"/>
      <c r="G653" s="62"/>
      <c r="H653" s="62"/>
      <c r="I653" s="62"/>
    </row>
    <row r="654" spans="2:9">
      <c r="B654" s="118" t="s">
        <v>50</v>
      </c>
      <c r="C654" s="118"/>
      <c r="D654" s="62"/>
      <c r="E654" s="62"/>
      <c r="F654" s="62"/>
      <c r="G654" s="62"/>
      <c r="H654" s="62"/>
      <c r="I654" s="62"/>
    </row>
    <row r="655" spans="2:9">
      <c r="B655" s="62"/>
      <c r="C655" s="62"/>
      <c r="D655" s="62"/>
      <c r="E655" s="62"/>
      <c r="F655" s="62"/>
      <c r="G655" s="62"/>
      <c r="H655" s="62"/>
      <c r="I655" s="62"/>
    </row>
    <row r="656" spans="2:9">
      <c r="B656" s="62"/>
      <c r="C656" s="62"/>
      <c r="D656" s="62"/>
      <c r="E656" s="62"/>
      <c r="F656" s="62"/>
      <c r="G656" s="62"/>
      <c r="H656" s="62"/>
      <c r="I656" s="62"/>
    </row>
    <row r="657" spans="2:9">
      <c r="B657" s="62"/>
      <c r="C657" s="62"/>
      <c r="D657" s="62"/>
      <c r="E657" s="62"/>
      <c r="F657" s="62"/>
      <c r="G657" s="62"/>
      <c r="H657" s="62"/>
      <c r="I657" s="62"/>
    </row>
    <row r="658" spans="2:9">
      <c r="B658" s="62"/>
      <c r="C658" s="62"/>
      <c r="D658" s="62"/>
      <c r="E658" s="62"/>
      <c r="F658" s="62"/>
      <c r="G658" s="62"/>
      <c r="H658" s="62"/>
      <c r="I658" s="62"/>
    </row>
    <row r="659" spans="2:9">
      <c r="B659" s="62"/>
      <c r="C659" s="62"/>
      <c r="D659" s="62"/>
      <c r="E659" s="62"/>
      <c r="F659" s="62"/>
      <c r="G659" s="62"/>
      <c r="H659" s="62"/>
      <c r="I659" s="62"/>
    </row>
    <row r="660" spans="2:9">
      <c r="B660" s="62"/>
      <c r="C660" s="62"/>
      <c r="D660" s="62"/>
      <c r="E660" s="62"/>
      <c r="F660" s="62"/>
      <c r="G660" s="62"/>
      <c r="H660" s="62"/>
      <c r="I660" s="62"/>
    </row>
    <row r="661" spans="2:9" ht="15" customHeight="1">
      <c r="B661" s="65" t="s">
        <v>22</v>
      </c>
      <c r="C661" s="62"/>
      <c r="D661" s="62"/>
      <c r="E661" s="62"/>
      <c r="F661" s="62"/>
      <c r="G661" s="62"/>
      <c r="H661" s="62"/>
      <c r="I661" s="62"/>
    </row>
    <row r="662" spans="2:9">
      <c r="B662" s="65" t="s">
        <v>53</v>
      </c>
      <c r="C662" s="62"/>
      <c r="D662" s="62"/>
      <c r="E662" s="62"/>
      <c r="F662" s="62"/>
      <c r="G662" s="62"/>
      <c r="H662" s="62"/>
      <c r="I662" s="62"/>
    </row>
    <row r="663" spans="2:9">
      <c r="B663" s="62"/>
      <c r="C663" s="62"/>
      <c r="D663" s="62"/>
      <c r="E663" s="62"/>
      <c r="F663" s="62"/>
      <c r="G663" s="62"/>
      <c r="H663" s="62"/>
      <c r="I663" s="62"/>
    </row>
    <row r="664" spans="2:9" ht="9" customHeight="1"/>
    <row r="665" spans="2:9">
      <c r="B665" s="62"/>
      <c r="C665" s="62"/>
      <c r="D665" s="62"/>
      <c r="E665" s="62"/>
      <c r="F665" s="62"/>
      <c r="G665" s="62"/>
      <c r="H665" s="62"/>
      <c r="I665" s="62"/>
    </row>
    <row r="666" spans="2:9">
      <c r="B666" s="62"/>
      <c r="C666" s="62"/>
      <c r="D666" s="62"/>
      <c r="E666" s="62"/>
      <c r="F666" s="62"/>
      <c r="G666" s="62"/>
      <c r="H666" s="62"/>
      <c r="I666" s="62"/>
    </row>
    <row r="667" spans="2:9">
      <c r="B667" s="118" t="s">
        <v>15</v>
      </c>
      <c r="C667" s="118"/>
      <c r="D667" s="62" t="s">
        <v>0</v>
      </c>
      <c r="E667" s="62"/>
      <c r="F667" s="62"/>
      <c r="G667" s="62"/>
      <c r="H667" s="62"/>
      <c r="I667" s="62"/>
    </row>
    <row r="668" spans="2:9">
      <c r="B668" s="119" t="s">
        <v>3</v>
      </c>
      <c r="C668" s="119"/>
      <c r="D668" s="120">
        <f>C610</f>
        <v>279</v>
      </c>
      <c r="E668" s="62"/>
      <c r="F668" s="62"/>
      <c r="G668" s="62"/>
      <c r="H668" s="62"/>
      <c r="I668" s="62"/>
    </row>
    <row r="669" spans="2:9">
      <c r="B669" s="119"/>
      <c r="C669" s="119"/>
      <c r="D669" s="120"/>
      <c r="E669" s="62"/>
      <c r="F669" s="62"/>
      <c r="G669" s="62"/>
      <c r="H669" s="62"/>
      <c r="I669" s="62"/>
    </row>
    <row r="670" spans="2:9">
      <c r="B670" s="118" t="s">
        <v>89</v>
      </c>
      <c r="C670" s="118"/>
      <c r="D670" s="62"/>
      <c r="E670" s="62"/>
      <c r="F670" s="62"/>
      <c r="G670" s="62"/>
      <c r="H670" s="62"/>
      <c r="I670" s="62"/>
    </row>
    <row r="671" spans="2:9">
      <c r="B671" s="60"/>
      <c r="C671" s="62"/>
      <c r="D671" s="62"/>
      <c r="E671" s="62"/>
      <c r="F671" s="62"/>
      <c r="G671" s="62"/>
      <c r="H671" s="62"/>
      <c r="I671" s="62"/>
    </row>
    <row r="672" spans="2:9">
      <c r="B672" s="62"/>
      <c r="C672" s="62"/>
      <c r="D672" s="62"/>
      <c r="E672" s="62"/>
      <c r="F672" s="62"/>
      <c r="G672" s="62"/>
      <c r="H672" s="62"/>
      <c r="I672" s="62"/>
    </row>
    <row r="673" spans="2:9">
      <c r="B673" s="62"/>
      <c r="C673" s="62"/>
      <c r="D673" s="62"/>
      <c r="E673" s="62"/>
      <c r="F673" s="62"/>
      <c r="G673" s="62"/>
      <c r="H673" s="62"/>
      <c r="I673" s="62"/>
    </row>
    <row r="674" spans="2:9">
      <c r="B674" s="62"/>
      <c r="C674" s="62"/>
      <c r="D674" s="62"/>
      <c r="E674" s="62"/>
      <c r="F674" s="62"/>
      <c r="G674" s="62"/>
      <c r="H674" s="62"/>
      <c r="I674" s="62"/>
    </row>
    <row r="675" spans="2:9">
      <c r="B675" s="62"/>
      <c r="C675" s="62"/>
      <c r="D675" s="62"/>
      <c r="E675" s="62"/>
      <c r="F675" s="62"/>
      <c r="G675" s="62"/>
      <c r="H675" s="62"/>
      <c r="I675" s="62"/>
    </row>
    <row r="676" spans="2:9" ht="15" customHeight="1">
      <c r="B676" s="65" t="s">
        <v>22</v>
      </c>
      <c r="C676" s="62"/>
      <c r="D676" s="62"/>
      <c r="E676" s="62"/>
      <c r="F676" s="62"/>
      <c r="G676" s="62"/>
      <c r="H676" s="62"/>
      <c r="I676" s="62"/>
    </row>
    <row r="677" spans="2:9">
      <c r="B677" s="65" t="s">
        <v>53</v>
      </c>
      <c r="C677" s="62"/>
      <c r="D677" s="62"/>
      <c r="E677" s="62"/>
      <c r="F677" s="62"/>
      <c r="G677" s="62"/>
      <c r="H677" s="62"/>
      <c r="I677" s="62"/>
    </row>
    <row r="678" spans="2:9">
      <c r="B678" s="62"/>
      <c r="C678" s="62"/>
      <c r="D678" s="62"/>
      <c r="E678" s="62"/>
      <c r="F678" s="62"/>
      <c r="G678" s="62"/>
      <c r="H678" s="62"/>
      <c r="I678" s="62"/>
    </row>
    <row r="679" spans="2:9" ht="10.5" customHeight="1"/>
    <row r="680" spans="2:9">
      <c r="B680" s="62"/>
      <c r="C680" s="62"/>
      <c r="D680" s="62"/>
      <c r="E680" s="62"/>
      <c r="F680" s="62"/>
      <c r="G680" s="62"/>
      <c r="H680" s="62"/>
      <c r="I680" s="62"/>
    </row>
    <row r="681" spans="2:9">
      <c r="B681" s="62"/>
      <c r="C681" s="62"/>
      <c r="D681" s="62"/>
      <c r="E681" s="62"/>
      <c r="F681" s="62"/>
      <c r="G681" s="62"/>
      <c r="H681" s="62"/>
      <c r="I681" s="62"/>
    </row>
    <row r="682" spans="2:9">
      <c r="B682" s="118" t="s">
        <v>15</v>
      </c>
      <c r="C682" s="118"/>
      <c r="D682" s="62" t="s">
        <v>0</v>
      </c>
      <c r="E682" s="62"/>
      <c r="F682" s="62"/>
      <c r="G682" s="62"/>
      <c r="H682" s="62"/>
      <c r="I682" s="62"/>
    </row>
    <row r="683" spans="2:9">
      <c r="B683" s="119" t="s">
        <v>4</v>
      </c>
      <c r="C683" s="119"/>
      <c r="D683" s="120">
        <f>C611</f>
        <v>269</v>
      </c>
      <c r="E683" s="62"/>
      <c r="F683" s="62"/>
      <c r="G683" s="62"/>
      <c r="H683" s="62"/>
      <c r="I683" s="62"/>
    </row>
    <row r="684" spans="2:9">
      <c r="B684" s="119"/>
      <c r="C684" s="119"/>
      <c r="D684" s="120"/>
      <c r="E684" s="62"/>
      <c r="F684" s="62"/>
      <c r="G684" s="62"/>
      <c r="H684" s="62"/>
      <c r="I684" s="62"/>
    </row>
    <row r="685" spans="2:9">
      <c r="B685" s="118" t="s">
        <v>45</v>
      </c>
      <c r="C685" s="118"/>
      <c r="D685" s="62"/>
      <c r="E685" s="62"/>
      <c r="F685" s="62"/>
      <c r="G685" s="62"/>
      <c r="H685" s="62"/>
      <c r="I685" s="62"/>
    </row>
    <row r="686" spans="2:9">
      <c r="B686" s="60"/>
      <c r="C686" s="62"/>
      <c r="D686" s="62"/>
      <c r="E686" s="62"/>
      <c r="F686" s="62"/>
      <c r="G686" s="62"/>
      <c r="H686" s="62"/>
      <c r="I686" s="62"/>
    </row>
    <row r="687" spans="2:9">
      <c r="B687" s="62"/>
      <c r="C687" s="62"/>
      <c r="D687" s="62"/>
      <c r="E687" s="62"/>
      <c r="F687" s="62"/>
      <c r="G687" s="62"/>
      <c r="H687" s="62"/>
      <c r="I687" s="62"/>
    </row>
    <row r="688" spans="2:9">
      <c r="B688" s="62"/>
      <c r="C688" s="62"/>
      <c r="D688" s="62"/>
      <c r="E688" s="62"/>
      <c r="F688" s="62"/>
      <c r="G688" s="62"/>
      <c r="H688" s="62"/>
      <c r="I688" s="62"/>
    </row>
    <row r="689" spans="2:9">
      <c r="B689" s="62"/>
      <c r="C689" s="62"/>
      <c r="D689" s="62"/>
      <c r="E689" s="62"/>
      <c r="F689" s="62"/>
      <c r="G689" s="62"/>
      <c r="H689" s="62"/>
      <c r="I689" s="62"/>
    </row>
    <row r="690" spans="2:9">
      <c r="B690" s="62"/>
      <c r="C690" s="62"/>
      <c r="D690" s="62"/>
      <c r="E690" s="62"/>
      <c r="F690" s="62"/>
      <c r="G690" s="62"/>
      <c r="H690" s="62"/>
      <c r="I690" s="62"/>
    </row>
    <row r="691" spans="2:9">
      <c r="B691" s="65" t="s">
        <v>22</v>
      </c>
      <c r="C691" s="62"/>
      <c r="D691" s="62"/>
      <c r="E691" s="62"/>
      <c r="F691" s="62"/>
      <c r="G691" s="62"/>
      <c r="H691" s="62"/>
      <c r="I691" s="62"/>
    </row>
    <row r="692" spans="2:9">
      <c r="B692" s="65" t="s">
        <v>53</v>
      </c>
      <c r="C692" s="62"/>
      <c r="D692" s="62"/>
      <c r="E692" s="62"/>
      <c r="F692" s="62"/>
      <c r="G692" s="62"/>
      <c r="H692" s="62"/>
      <c r="I692" s="62"/>
    </row>
    <row r="693" spans="2:9">
      <c r="B693" s="62"/>
      <c r="C693" s="62"/>
      <c r="D693" s="62"/>
      <c r="E693" s="62"/>
      <c r="F693" s="62"/>
      <c r="G693" s="62"/>
      <c r="H693" s="62"/>
      <c r="I693" s="62"/>
    </row>
    <row r="694" spans="2:9" ht="9.75" customHeight="1"/>
    <row r="695" spans="2:9">
      <c r="B695" s="62"/>
      <c r="C695" s="62"/>
      <c r="D695" s="62"/>
      <c r="E695" s="62"/>
      <c r="F695" s="62"/>
      <c r="G695" s="62"/>
      <c r="H695" s="62"/>
      <c r="I695" s="62"/>
    </row>
    <row r="696" spans="2:9">
      <c r="B696" s="62"/>
      <c r="C696" s="62"/>
      <c r="D696" s="62"/>
      <c r="E696" s="62"/>
      <c r="F696" s="62"/>
      <c r="G696" s="62"/>
      <c r="H696" s="62"/>
      <c r="I696" s="62"/>
    </row>
    <row r="697" spans="2:9">
      <c r="B697" s="118" t="s">
        <v>15</v>
      </c>
      <c r="C697" s="118"/>
      <c r="D697" s="62" t="s">
        <v>0</v>
      </c>
      <c r="E697" s="62"/>
      <c r="F697" s="62"/>
      <c r="G697" s="62"/>
      <c r="H697" s="62"/>
      <c r="I697" s="62"/>
    </row>
    <row r="698" spans="2:9">
      <c r="B698" s="119" t="s">
        <v>5</v>
      </c>
      <c r="C698" s="119"/>
      <c r="D698" s="120">
        <f>C612</f>
        <v>121</v>
      </c>
      <c r="E698" s="62"/>
      <c r="F698" s="62"/>
      <c r="G698" s="62"/>
      <c r="H698" s="62"/>
      <c r="I698" s="62"/>
    </row>
    <row r="699" spans="2:9">
      <c r="B699" s="119"/>
      <c r="C699" s="119"/>
      <c r="D699" s="120"/>
      <c r="E699" s="62"/>
      <c r="F699" s="62"/>
      <c r="G699" s="62"/>
      <c r="H699" s="62"/>
      <c r="I699" s="62"/>
    </row>
    <row r="700" spans="2:9">
      <c r="B700" s="118" t="s">
        <v>46</v>
      </c>
      <c r="C700" s="118"/>
      <c r="D700" s="62"/>
      <c r="E700" s="62"/>
      <c r="F700" s="62"/>
      <c r="G700" s="62"/>
      <c r="H700" s="62"/>
      <c r="I700" s="62"/>
    </row>
    <row r="701" spans="2:9">
      <c r="B701" s="60"/>
      <c r="C701" s="62"/>
      <c r="D701" s="62"/>
      <c r="E701" s="62"/>
      <c r="F701" s="62"/>
      <c r="G701" s="62"/>
      <c r="H701" s="62"/>
      <c r="I701" s="62"/>
    </row>
    <row r="702" spans="2:9">
      <c r="B702" s="62"/>
      <c r="C702" s="62"/>
      <c r="D702" s="62"/>
      <c r="E702" s="62"/>
      <c r="F702" s="62"/>
      <c r="G702" s="62"/>
      <c r="H702" s="62"/>
      <c r="I702" s="62"/>
    </row>
    <row r="703" spans="2:9">
      <c r="B703" s="62"/>
      <c r="C703" s="62"/>
      <c r="D703" s="62"/>
      <c r="E703" s="62"/>
      <c r="F703" s="62"/>
      <c r="G703" s="62"/>
      <c r="H703" s="62"/>
      <c r="I703" s="62"/>
    </row>
    <row r="704" spans="2:9">
      <c r="B704" s="62"/>
      <c r="C704" s="62"/>
      <c r="D704" s="62"/>
      <c r="E704" s="62"/>
      <c r="F704" s="62"/>
      <c r="G704" s="62"/>
      <c r="H704" s="62"/>
      <c r="I704" s="62"/>
    </row>
    <row r="705" spans="2:9">
      <c r="B705" s="62"/>
      <c r="C705" s="62"/>
      <c r="D705" s="62"/>
      <c r="E705" s="62"/>
      <c r="F705" s="62"/>
      <c r="G705" s="62"/>
      <c r="H705" s="62"/>
      <c r="I705" s="62"/>
    </row>
    <row r="706" spans="2:9">
      <c r="B706" s="65" t="s">
        <v>22</v>
      </c>
      <c r="C706" s="62"/>
      <c r="D706" s="62"/>
      <c r="E706" s="62"/>
      <c r="F706" s="62"/>
      <c r="G706" s="62"/>
      <c r="H706" s="62"/>
      <c r="I706" s="62"/>
    </row>
    <row r="707" spans="2:9">
      <c r="B707" s="65" t="s">
        <v>53</v>
      </c>
      <c r="C707" s="62"/>
      <c r="D707" s="62"/>
      <c r="E707" s="62"/>
      <c r="F707" s="62"/>
      <c r="G707" s="62"/>
      <c r="H707" s="62"/>
      <c r="I707" s="62"/>
    </row>
    <row r="708" spans="2:9">
      <c r="B708" s="62"/>
      <c r="C708" s="62"/>
      <c r="D708" s="62"/>
      <c r="E708" s="62"/>
      <c r="F708" s="62"/>
      <c r="G708" s="62"/>
      <c r="H708" s="62"/>
      <c r="I708" s="62"/>
    </row>
    <row r="711" spans="2:9">
      <c r="B711" s="4" t="s">
        <v>17</v>
      </c>
    </row>
    <row r="712" spans="2:9">
      <c r="B712" s="4" t="s">
        <v>18</v>
      </c>
    </row>
    <row r="713" spans="2:9">
      <c r="B713" s="2" t="s">
        <v>92</v>
      </c>
    </row>
    <row r="714" spans="2:9">
      <c r="B714" t="s">
        <v>2</v>
      </c>
    </row>
  </sheetData>
  <mergeCells count="335">
    <mergeCell ref="B445:C446"/>
    <mergeCell ref="D445:D446"/>
    <mergeCell ref="B447:C447"/>
    <mergeCell ref="B422:C422"/>
    <mergeCell ref="B423:C424"/>
    <mergeCell ref="D423:D424"/>
    <mergeCell ref="B425:C425"/>
    <mergeCell ref="B426:C426"/>
    <mergeCell ref="B428:C429"/>
    <mergeCell ref="D428:D429"/>
    <mergeCell ref="B430:C430"/>
    <mergeCell ref="B431:C431"/>
    <mergeCell ref="B432:C432"/>
    <mergeCell ref="B407:C407"/>
    <mergeCell ref="B409:C410"/>
    <mergeCell ref="D409:D410"/>
    <mergeCell ref="B411:C411"/>
    <mergeCell ref="B401:I401"/>
    <mergeCell ref="B388:C388"/>
    <mergeCell ref="B441:C442"/>
    <mergeCell ref="D441:D442"/>
    <mergeCell ref="B443:C443"/>
    <mergeCell ref="B384:C384"/>
    <mergeCell ref="B385:C386"/>
    <mergeCell ref="D385:D386"/>
    <mergeCell ref="B389:C390"/>
    <mergeCell ref="D389:D390"/>
    <mergeCell ref="B391:C391"/>
    <mergeCell ref="B404:C404"/>
    <mergeCell ref="B405:C406"/>
    <mergeCell ref="D405:D406"/>
    <mergeCell ref="B335:C335"/>
    <mergeCell ref="D335:E335"/>
    <mergeCell ref="F335:G335"/>
    <mergeCell ref="H335:I335"/>
    <mergeCell ref="F336:G336"/>
    <mergeCell ref="H336:I336"/>
    <mergeCell ref="B332:C332"/>
    <mergeCell ref="D332:E332"/>
    <mergeCell ref="F332:G332"/>
    <mergeCell ref="H332:I332"/>
    <mergeCell ref="B333:C333"/>
    <mergeCell ref="D333:E333"/>
    <mergeCell ref="F333:G333"/>
    <mergeCell ref="H333:I333"/>
    <mergeCell ref="B334:C334"/>
    <mergeCell ref="D334:E334"/>
    <mergeCell ref="F334:G334"/>
    <mergeCell ref="H334:I334"/>
    <mergeCell ref="F330:G330"/>
    <mergeCell ref="H330:I330"/>
    <mergeCell ref="B327:I327"/>
    <mergeCell ref="B328:C328"/>
    <mergeCell ref="D328:E328"/>
    <mergeCell ref="F328:G328"/>
    <mergeCell ref="H328:I328"/>
    <mergeCell ref="B329:C329"/>
    <mergeCell ref="D329:E329"/>
    <mergeCell ref="F329:G329"/>
    <mergeCell ref="H329:I329"/>
    <mergeCell ref="B622:I622"/>
    <mergeCell ref="B631:C631"/>
    <mergeCell ref="F606:G606"/>
    <mergeCell ref="H606:I606"/>
    <mergeCell ref="B617:C617"/>
    <mergeCell ref="B619:C619"/>
    <mergeCell ref="B618:C618"/>
    <mergeCell ref="B15:I16"/>
    <mergeCell ref="B155:I155"/>
    <mergeCell ref="B287:I287"/>
    <mergeCell ref="B599:I599"/>
    <mergeCell ref="B600:I600"/>
    <mergeCell ref="B601:I601"/>
    <mergeCell ref="C570:C571"/>
    <mergeCell ref="B533:C533"/>
    <mergeCell ref="B550:B551"/>
    <mergeCell ref="C550:C551"/>
    <mergeCell ref="B509:C510"/>
    <mergeCell ref="B511:C511"/>
    <mergeCell ref="B125:C126"/>
    <mergeCell ref="B156:I156"/>
    <mergeCell ref="B153:I153"/>
    <mergeCell ref="B157:B158"/>
    <mergeCell ref="C157:C158"/>
    <mergeCell ref="B682:C682"/>
    <mergeCell ref="B683:C684"/>
    <mergeCell ref="D683:D684"/>
    <mergeCell ref="B685:C685"/>
    <mergeCell ref="B697:C697"/>
    <mergeCell ref="B698:C699"/>
    <mergeCell ref="D698:D699"/>
    <mergeCell ref="B668:C669"/>
    <mergeCell ref="D668:D669"/>
    <mergeCell ref="B670:C670"/>
    <mergeCell ref="B1:I1"/>
    <mergeCell ref="B97:I97"/>
    <mergeCell ref="B77:I77"/>
    <mergeCell ref="B605:I605"/>
    <mergeCell ref="B606:B607"/>
    <mergeCell ref="C606:C607"/>
    <mergeCell ref="D606:E606"/>
    <mergeCell ref="B700:C700"/>
    <mergeCell ref="B636:C637"/>
    <mergeCell ref="B635:C635"/>
    <mergeCell ref="D636:D637"/>
    <mergeCell ref="B638:C638"/>
    <mergeCell ref="B651:C651"/>
    <mergeCell ref="B652:C653"/>
    <mergeCell ref="D652:D653"/>
    <mergeCell ref="B654:C654"/>
    <mergeCell ref="B667:C667"/>
    <mergeCell ref="F631:I631"/>
    <mergeCell ref="B602:I602"/>
    <mergeCell ref="B603:I603"/>
    <mergeCell ref="B604:I604"/>
    <mergeCell ref="B596:I596"/>
    <mergeCell ref="B597:I597"/>
    <mergeCell ref="B598:I598"/>
    <mergeCell ref="H307:I307"/>
    <mergeCell ref="B309:I309"/>
    <mergeCell ref="B310:C310"/>
    <mergeCell ref="B595:I595"/>
    <mergeCell ref="B169:C169"/>
    <mergeCell ref="B170:C170"/>
    <mergeCell ref="B154:H154"/>
    <mergeCell ref="B184:C184"/>
    <mergeCell ref="B234:C234"/>
    <mergeCell ref="B256:C256"/>
    <mergeCell ref="B260:C261"/>
    <mergeCell ref="B594:I594"/>
    <mergeCell ref="B570:B571"/>
    <mergeCell ref="D509:D510"/>
    <mergeCell ref="B530:C530"/>
    <mergeCell ref="B531:C532"/>
    <mergeCell ref="D531:D532"/>
    <mergeCell ref="B490:C490"/>
    <mergeCell ref="B491:C492"/>
    <mergeCell ref="B493:C493"/>
    <mergeCell ref="D491:D492"/>
    <mergeCell ref="B508:C508"/>
    <mergeCell ref="B474:C474"/>
    <mergeCell ref="B475:C476"/>
    <mergeCell ref="D292:E292"/>
    <mergeCell ref="D293:E293"/>
    <mergeCell ref="D294:E294"/>
    <mergeCell ref="B462:C462"/>
    <mergeCell ref="H300:I300"/>
    <mergeCell ref="D367:D368"/>
    <mergeCell ref="B367:C368"/>
    <mergeCell ref="B366:C366"/>
    <mergeCell ref="D371:D372"/>
    <mergeCell ref="B371:C372"/>
    <mergeCell ref="B373:C373"/>
    <mergeCell ref="B369:C369"/>
    <mergeCell ref="B349:I349"/>
    <mergeCell ref="B362:I362"/>
    <mergeCell ref="B338:I338"/>
    <mergeCell ref="B304:C304"/>
    <mergeCell ref="H301:I301"/>
    <mergeCell ref="H302:I302"/>
    <mergeCell ref="H303:I303"/>
    <mergeCell ref="D301:E301"/>
    <mergeCell ref="D302:E302"/>
    <mergeCell ref="D303:E303"/>
    <mergeCell ref="D304:E304"/>
    <mergeCell ref="F307:G307"/>
    <mergeCell ref="D57:E57"/>
    <mergeCell ref="F57:G57"/>
    <mergeCell ref="H57:I57"/>
    <mergeCell ref="F297:G297"/>
    <mergeCell ref="F298:G298"/>
    <mergeCell ref="F299:G299"/>
    <mergeCell ref="D46:E46"/>
    <mergeCell ref="F46:G46"/>
    <mergeCell ref="H46:I46"/>
    <mergeCell ref="H292:I292"/>
    <mergeCell ref="H293:I293"/>
    <mergeCell ref="F292:G292"/>
    <mergeCell ref="F293:G293"/>
    <mergeCell ref="H299:I299"/>
    <mergeCell ref="H297:I297"/>
    <mergeCell ref="H298:I298"/>
    <mergeCell ref="B291:I291"/>
    <mergeCell ref="B292:C292"/>
    <mergeCell ref="D157:E157"/>
    <mergeCell ref="F157:G157"/>
    <mergeCell ref="H157:I157"/>
    <mergeCell ref="B293:C293"/>
    <mergeCell ref="B294:C294"/>
    <mergeCell ref="B171:I171"/>
    <mergeCell ref="B18:I18"/>
    <mergeCell ref="B14:H14"/>
    <mergeCell ref="B32:I32"/>
    <mergeCell ref="B45:C45"/>
    <mergeCell ref="D45:E45"/>
    <mergeCell ref="F45:G45"/>
    <mergeCell ref="H45:I45"/>
    <mergeCell ref="B46:C46"/>
    <mergeCell ref="B298:C298"/>
    <mergeCell ref="C19:C20"/>
    <mergeCell ref="B42:C42"/>
    <mergeCell ref="F42:I42"/>
    <mergeCell ref="B121:C121"/>
    <mergeCell ref="B58:I58"/>
    <mergeCell ref="B51:C51"/>
    <mergeCell ref="D51:E51"/>
    <mergeCell ref="F51:G51"/>
    <mergeCell ref="H51:I51"/>
    <mergeCell ref="B43:I43"/>
    <mergeCell ref="B33:I33"/>
    <mergeCell ref="B290:I290"/>
    <mergeCell ref="B19:B20"/>
    <mergeCell ref="B296:C296"/>
    <mergeCell ref="B297:C297"/>
    <mergeCell ref="F306:G306"/>
    <mergeCell ref="H304:I304"/>
    <mergeCell ref="H305:I305"/>
    <mergeCell ref="H306:I306"/>
    <mergeCell ref="F300:G300"/>
    <mergeCell ref="F301:G301"/>
    <mergeCell ref="F302:G302"/>
    <mergeCell ref="F303:G303"/>
    <mergeCell ref="F304:G304"/>
    <mergeCell ref="D300:E300"/>
    <mergeCell ref="B299:C299"/>
    <mergeCell ref="B3:I3"/>
    <mergeCell ref="B2:I2"/>
    <mergeCell ref="B4:I4"/>
    <mergeCell ref="B288:I288"/>
    <mergeCell ref="B17:H17"/>
    <mergeCell ref="B70:C70"/>
    <mergeCell ref="F305:G305"/>
    <mergeCell ref="B300:C300"/>
    <mergeCell ref="B301:C301"/>
    <mergeCell ref="B302:C302"/>
    <mergeCell ref="B303:C303"/>
    <mergeCell ref="B295:C295"/>
    <mergeCell ref="H294:I294"/>
    <mergeCell ref="H295:I295"/>
    <mergeCell ref="H296:I296"/>
    <mergeCell ref="B44:I44"/>
    <mergeCell ref="B30:C30"/>
    <mergeCell ref="B31:C31"/>
    <mergeCell ref="G9:I10"/>
    <mergeCell ref="D19:E19"/>
    <mergeCell ref="F19:G19"/>
    <mergeCell ref="H19:I19"/>
    <mergeCell ref="F294:G294"/>
    <mergeCell ref="B308:I308"/>
    <mergeCell ref="F295:G295"/>
    <mergeCell ref="F296:G296"/>
    <mergeCell ref="B311:C311"/>
    <mergeCell ref="D311:E311"/>
    <mergeCell ref="F311:G311"/>
    <mergeCell ref="H311:I311"/>
    <mergeCell ref="B313:C313"/>
    <mergeCell ref="D313:E313"/>
    <mergeCell ref="F313:G313"/>
    <mergeCell ref="H313:I313"/>
    <mergeCell ref="D310:E310"/>
    <mergeCell ref="F310:G310"/>
    <mergeCell ref="H310:I310"/>
    <mergeCell ref="B305:C305"/>
    <mergeCell ref="B306:C306"/>
    <mergeCell ref="D305:E305"/>
    <mergeCell ref="D306:E306"/>
    <mergeCell ref="D295:E295"/>
    <mergeCell ref="D296:E296"/>
    <mergeCell ref="D297:E297"/>
    <mergeCell ref="D298:E298"/>
    <mergeCell ref="D299:E299"/>
    <mergeCell ref="B314:C314"/>
    <mergeCell ref="D314:E314"/>
    <mergeCell ref="F314:G314"/>
    <mergeCell ref="H314:I314"/>
    <mergeCell ref="B318:C318"/>
    <mergeCell ref="D318:E318"/>
    <mergeCell ref="F318:G318"/>
    <mergeCell ref="H318:I318"/>
    <mergeCell ref="B312:C312"/>
    <mergeCell ref="D312:E312"/>
    <mergeCell ref="F312:G312"/>
    <mergeCell ref="H312:I312"/>
    <mergeCell ref="B319:C319"/>
    <mergeCell ref="D319:E319"/>
    <mergeCell ref="F319:G319"/>
    <mergeCell ref="H319:I319"/>
    <mergeCell ref="B315:C315"/>
    <mergeCell ref="D315:E315"/>
    <mergeCell ref="F315:G315"/>
    <mergeCell ref="H315:I315"/>
    <mergeCell ref="B316:C316"/>
    <mergeCell ref="D316:E316"/>
    <mergeCell ref="F316:G316"/>
    <mergeCell ref="H316:I316"/>
    <mergeCell ref="B317:C317"/>
    <mergeCell ref="D317:E317"/>
    <mergeCell ref="F317:G317"/>
    <mergeCell ref="H317:I317"/>
    <mergeCell ref="B320:C320"/>
    <mergeCell ref="D320:E320"/>
    <mergeCell ref="F320:G320"/>
    <mergeCell ref="H320:I320"/>
    <mergeCell ref="B321:C321"/>
    <mergeCell ref="D321:E321"/>
    <mergeCell ref="F321:G321"/>
    <mergeCell ref="H321:I321"/>
    <mergeCell ref="B322:C322"/>
    <mergeCell ref="D322:E322"/>
    <mergeCell ref="F322:G322"/>
    <mergeCell ref="H322:I322"/>
    <mergeCell ref="B620:I620"/>
    <mergeCell ref="B323:C323"/>
    <mergeCell ref="D323:E323"/>
    <mergeCell ref="F323:G323"/>
    <mergeCell ref="H323:I323"/>
    <mergeCell ref="B324:C324"/>
    <mergeCell ref="D324:E324"/>
    <mergeCell ref="F324:G324"/>
    <mergeCell ref="H324:I324"/>
    <mergeCell ref="F325:G325"/>
    <mergeCell ref="H325:I325"/>
    <mergeCell ref="D475:D476"/>
    <mergeCell ref="B477:C477"/>
    <mergeCell ref="B455:I455"/>
    <mergeCell ref="B458:C458"/>
    <mergeCell ref="B459:C460"/>
    <mergeCell ref="D459:D460"/>
    <mergeCell ref="B461:C461"/>
    <mergeCell ref="B331:C331"/>
    <mergeCell ref="D331:E331"/>
    <mergeCell ref="F331:G331"/>
    <mergeCell ref="H331:I331"/>
    <mergeCell ref="B330:C330"/>
    <mergeCell ref="D330:E330"/>
  </mergeCells>
  <hyperlinks>
    <hyperlink ref="B8" r:id="rId1"/>
    <hyperlink ref="B713" r:id="rId2"/>
    <hyperlink ref="B25" location="Sheet1!A151" display="Поворот"/>
    <hyperlink ref="B23" location="Sheet1!A117" display="Клин"/>
    <hyperlink ref="B74" location="Sheet1!A18" display="назад к расчету"/>
    <hyperlink ref="B21" location="Sheet1!A76" display="Большая стена"/>
    <hyperlink ref="B22" location="Sheet1!A96" display="Окно "/>
    <hyperlink ref="B24" location="Sheet1!A136" display="Малая стена/Дверь"/>
    <hyperlink ref="B378" location="Sheet1!A291" display="назад к расчету"/>
    <hyperlink ref="B379" location="Sheet1!A1" display="наверх"/>
    <hyperlink ref="B453" location="Sheet1!A1" display="наверх"/>
    <hyperlink ref="B469" location="Sheet1!A1" display="наверх"/>
    <hyperlink ref="B485" location="Sheet1!A1" display="наверх"/>
    <hyperlink ref="B503" location="Sheet1!A1" display="наверх"/>
    <hyperlink ref="B525" location="Sheet1!A1" display="наверх"/>
    <hyperlink ref="B544" location="Sheet1!A1" display="наверх"/>
    <hyperlink ref="B564" location="Sheet1!A1" display="наверх"/>
    <hyperlink ref="B582" location="Sheet1!A1" display="наверх"/>
    <hyperlink ref="B305:C305" location="Sheet1!A585" display="  Приставка к М "/>
    <hyperlink ref="B301:C301" location="Sheet1!A506" display="  Temple"/>
    <hyperlink ref="B304:C304" location="Sheet1!A567" display="   М"/>
    <hyperlink ref="B303:C303" location="Sheet1!A547" display="   Mini M"/>
    <hyperlink ref="B302:C302" location="Sheet1!A528" display="  Temple Maya"/>
    <hyperlink ref="B300:C300" location="Sheet1!A488" display="  Elbow"/>
    <hyperlink ref="B299:C299" location="Sheet1!A472" display="  Snack Beam"/>
    <hyperlink ref="B164" location="Sheet1!A287" display="Поворот"/>
    <hyperlink ref="B161" location="Sheet1!A227" display="Клин"/>
    <hyperlink ref="B159" location="Sheet1!A192" display="Большая стена"/>
    <hyperlink ref="B160" location="Sheet1!A210" display="Окно "/>
    <hyperlink ref="B163" location="Sheet1!A271" display="Малая стена"/>
    <hyperlink ref="B188" location="Sheet1!B156" display="назад к расчету"/>
    <hyperlink ref="B285" location="Sheet1!A1" display="наверх"/>
    <hyperlink ref="B269" location="Sheet1!A1" display="наверх"/>
    <hyperlink ref="B247" location="Sheet1!A1" display="наверх"/>
    <hyperlink ref="B225" location="Sheet1!A1" display="наверх"/>
    <hyperlink ref="B208" location="Sheet1!A1" display="наверх"/>
    <hyperlink ref="B207" location="Sheet1!B156" display="назад к расчету"/>
    <hyperlink ref="B224" location="Sheet1!B156" display="назад к расчету"/>
    <hyperlink ref="B246" location="Sheet1!B156" display="назад к расчету"/>
    <hyperlink ref="B268" location="Sheet1!B156" display="назад к расчету"/>
    <hyperlink ref="B284" location="Sheet1!B156" display="назад к расчету"/>
    <hyperlink ref="B162" location="Sheet1!A249" display="Дверной проем"/>
    <hyperlink ref="B468" location="Sheet1!A291" display="назад к расчету"/>
    <hyperlink ref="B484" location="Sheet1!A291" display="назад к расчету"/>
    <hyperlink ref="B502" location="Sheet1!A291" display="назад к расчету"/>
    <hyperlink ref="B524" location="Sheet1!A291" display="назад к расчету"/>
    <hyperlink ref="B543" location="Sheet1!A291" display="назад к расчету"/>
    <hyperlink ref="B563" location="Sheet1!A291" display="назад к расчету"/>
    <hyperlink ref="B581" location="Sheet1!A291" display="назад к расчету"/>
    <hyperlink ref="B293:C293" location="Sheet1!A383" display=" Cylinder"/>
    <hyperlink ref="B294:C294" location="Sheet1!A382" display="  Tree"/>
    <hyperlink ref="B295:C295" location="Sheet1!A455" display="  Tall Cake"/>
    <hyperlink ref="B296:C296" location="Sheet1!A455" display="  Cake"/>
    <hyperlink ref="B297:C297" location="Sheet1!A437" display="  Dorito Big"/>
    <hyperlink ref="B298:C298" location="Sheet1!A437" display="  Dorito Small"/>
    <hyperlink ref="B189" location="Sheet1!A1" display="наверх"/>
    <hyperlink ref="B612" location="Sheet1!A710" display="Клин"/>
    <hyperlink ref="B610" location="Sheet1!A680" display="Дверь"/>
    <hyperlink ref="B608" location="Sheet1!A649" display="Высокая стена"/>
    <hyperlink ref="B609" location="Sheet1!A665" display="Низкая стена "/>
    <hyperlink ref="B611" location="Sheet1!A695" display="Окно"/>
    <hyperlink ref="B646" location="Sheet1!A1" display="наверх"/>
    <hyperlink ref="B645" location="Sheet1!A605" display="назад к расчету"/>
    <hyperlink ref="B662" location="Sheet1!A1" display="наверх"/>
    <hyperlink ref="B677" location="Sheet1!A1" display="наверх"/>
    <hyperlink ref="B692" location="Sheet1!A1" display="наверх"/>
    <hyperlink ref="B707" location="Sheet1!A1" display="наверх"/>
    <hyperlink ref="B150" location="Sheet1!A1" display="наверх"/>
    <hyperlink ref="B134" location="Sheet1!A1" display="наверх"/>
    <hyperlink ref="B112" location="Sheet1!A1" display="наверх"/>
    <hyperlink ref="B95" location="Sheet1!A1" display="наверх"/>
    <hyperlink ref="B75" location="Sheet1!A1" display="наверх"/>
    <hyperlink ref="B94" location="Sheet1!A18" display="назад к расчету"/>
    <hyperlink ref="B111" location="Sheet1!A18" display="назад к расчету"/>
    <hyperlink ref="B133" location="Sheet1!A18" display="назад к расчету"/>
    <hyperlink ref="B149" location="Sheet1!A18" display="назад к расчету"/>
    <hyperlink ref="G9:I10" r:id="rId3" display="http://www.klerk.ru/tools/kurs/"/>
    <hyperlink ref="B323:C323" location="Sheet1!A585" display="  Приставка к М "/>
    <hyperlink ref="B319:C319" location="Sheet1!A506" display="  Temple"/>
    <hyperlink ref="B322:C322" location="Sheet1!A567" display="   М"/>
    <hyperlink ref="B321:C321" location="Sheet1!A547" display="   Mini M"/>
    <hyperlink ref="B320:C320" location="Sheet1!A528" display="  Temple Maya"/>
    <hyperlink ref="B318:C318" location="Sheet1!A472" display="  Snack Beam"/>
    <hyperlink ref="B311:C311" location="Sheet1!A381" display=" Cylinder"/>
    <hyperlink ref="B314:C314" location="Sheet1!A455" display="  Tall Cake"/>
    <hyperlink ref="B315:C315" location="Sheet1!A455" display="  Cake"/>
    <hyperlink ref="B316:C316" location="Sheet1!A437" display="  Dorito Big"/>
    <hyperlink ref="B317:C317" location="Sheet1!A437" display="  Dorito Small"/>
    <hyperlink ref="B334:C334" location="Sheet1!A506" display="  Temple"/>
    <hyperlink ref="B329:C329" location="Sheet1!A382" display=" Cylinder"/>
    <hyperlink ref="B331:C331" location="Sheet1!A456" display="  Tall Cake"/>
    <hyperlink ref="B333:C333" location="Sheet1!A437" display="  Dorito Small"/>
    <hyperlink ref="B330:C330" location="Sheet1!A382" display="  Tree"/>
    <hyperlink ref="B332:C332" location="Sheet1!A472" display="  Snack Beam"/>
    <hyperlink ref="B399" location="Sheet1!A1" display="наверх"/>
    <hyperlink ref="B416" location="Sheet1!A291" display="назад к расчету"/>
    <hyperlink ref="B417" location="Sheet1!A1" display="наверх"/>
    <hyperlink ref="B312:C312" location="Sheet1!A401" display="  Giant medusa"/>
    <hyperlink ref="B398" location="Sheet1!A291" display="назад к расчету"/>
    <hyperlink ref="B313:C313" location="Sheet1!A421" display="  Medusa"/>
    <hyperlink ref="B452" location="Sheet1!A291" display="назад к расчету"/>
    <hyperlink ref="B434" location="Sheet1!A1" display="наверх"/>
    <hyperlink ref="B433" location="Sheet1!A291" display="назад к расчету"/>
    <hyperlink ref="B661" location="Sheet1!A605" display="назад к расчету"/>
    <hyperlink ref="B676" location="Sheet1!A605" display="назад к расчету"/>
    <hyperlink ref="B691" location="Sheet1!A605" display="назад к расчету"/>
    <hyperlink ref="B706" location="Sheet1!A605" display="назад к расчету"/>
  </hyperlinks>
  <pageMargins left="0.96875" right="0.25" top="0.54895833333333333" bottom="0.75" header="0.3" footer="0.3"/>
  <pageSetup paperSize="9" scale="62" orientation="portrait" horizontalDpi="4294967292" verticalDpi="4294967292" r:id="rId4"/>
  <headerFooter>
    <oddHeader>&amp;CКаталог надувных конструкций "Форпост" для пейнтбола и лазертага 2013                                                    &amp;P</oddHeader>
    <oddFooter>&amp;Cforpost2012@gmail.com</oddFooter>
  </headerFooter>
  <rowBreaks count="12" manualBreakCount="12">
    <brk id="57" max="9" man="1"/>
    <brk id="113" max="9" man="1"/>
    <brk id="151" max="9" man="1"/>
    <brk id="209" max="9" man="1"/>
    <brk id="270" max="9" man="1"/>
    <brk id="286" max="9" man="1"/>
    <brk id="361" max="9" man="1"/>
    <brk id="417" max="9" man="1"/>
    <brk id="508" max="9" man="1"/>
    <brk id="573" max="9" man="1"/>
    <brk id="645" max="9" man="1"/>
    <brk id="697" max="9" man="1"/>
  </rowBreaks>
  <colBreaks count="1" manualBreakCount="1">
    <brk id="10" max="1048575" man="1"/>
  </colBreaks>
  <drawing r:id="rId5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Sheet1</vt:lpstr>
      <vt:lpstr>Sheet1!Область_печати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Victor Chaban</dc:creator>
  <cp:lastModifiedBy>RimS</cp:lastModifiedBy>
  <cp:lastPrinted>2013-12-31T13:25:28Z</cp:lastPrinted>
  <dcterms:created xsi:type="dcterms:W3CDTF">2013-02-21T21:21:46Z</dcterms:created>
  <dcterms:modified xsi:type="dcterms:W3CDTF">2014-03-17T20:16:36Z</dcterms:modified>
</cp:coreProperties>
</file>